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01.2022" sheetId="1" r:id="rId1"/>
  </sheets>
  <definedNames>
    <definedName name="Z_604B7A13_779E_46E3_B569_202FB3896BBD__wvu_PrintArea" localSheetId="0">'Отчет 01.2022'!$A$1:$W$154</definedName>
    <definedName name="Z_604B7A13_779E_46E3_B569_202FB3896BBD__wvu_PrintTitles" localSheetId="0">'Отчет 01.2022'!$5:$10</definedName>
    <definedName name="Z_C57B05DC_5D41_49B0_966B_EEA873DE7EE0__wvu_PrintArea" localSheetId="0">'Отчет 01.2022'!$A$1:$W$153</definedName>
    <definedName name="Z_C57B05DC_5D41_49B0_966B_EEA873DE7EE0__wvu_PrintTitles" localSheetId="0">'Отчет 01.2022'!$5:$10</definedName>
    <definedName name="_xlnm.Print_Titles" localSheetId="0">'Отчет 01.2022'!$5:$10</definedName>
    <definedName name="_xlnm.Print_Area" localSheetId="0">'Отчет 01.2022'!$A$1:$W$154</definedName>
  </definedNames>
  <calcPr fullCalcOnLoad="1"/>
</workbook>
</file>

<file path=xl/sharedStrings.xml><?xml version="1.0" encoding="utf-8"?>
<sst xmlns="http://schemas.openxmlformats.org/spreadsheetml/2006/main" count="956" uniqueCount="351">
  <si>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</si>
  <si>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</si>
  <si>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</si>
  <si>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</si>
  <si>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</si>
  <si>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</si>
  <si>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</si>
  <si>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</si>
  <si>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</si>
  <si>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</si>
  <si>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</si>
  <si>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</si>
  <si>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</si>
  <si>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</si>
  <si>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</si>
  <si>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</si>
  <si>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</si>
  <si>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</si>
  <si>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</si>
  <si>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</si>
  <si>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</si>
  <si>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</si>
  <si>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</si>
  <si>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</si>
  <si>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</si>
  <si>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</si>
  <si>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</si>
  <si>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</si>
  <si>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</si>
  <si>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</si>
  <si>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</si>
  <si>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</si>
  <si>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</si>
  <si>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</si>
  <si>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</si>
  <si>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</si>
  <si>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</si>
  <si>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</si>
  <si>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</si>
  <si>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</si>
  <si>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</si>
  <si>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</si>
  <si>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</si>
  <si>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</si>
  <si>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</si>
  <si>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</si>
  <si>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</si>
  <si>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</si>
  <si>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</si>
  <si>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</si>
  <si>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</si>
  <si>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</si>
  <si>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</si>
  <si>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</si>
  <si>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</si>
  <si>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</si>
  <si>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</si>
  <si>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</si>
  <si>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</si>
  <si>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Генеральный директор АО "Омскгазстройэксплуатация"</t>
  </si>
  <si>
    <t>С.Н. Жириков</t>
  </si>
  <si>
    <t>СОГАЗ АО</t>
  </si>
  <si>
    <t>Администрация Ачаирского СП Ом</t>
  </si>
  <si>
    <t>Гердт Владимир Павлович ИП</t>
  </si>
  <si>
    <t>ОБ АО</t>
  </si>
  <si>
    <t>НРК-Р.О.С.Т АО (Регистратор Р.О.С.Т. ОАО(с 21.04.15 АО)филиал</t>
  </si>
  <si>
    <t>ОмскВодоканал АО</t>
  </si>
  <si>
    <t>ДЕЛОВЫЕ ЛИНИИ ООО</t>
  </si>
  <si>
    <t>ГАЗПРОМ МЕЖРЕГИОНГАЗ ОМСК ООО</t>
  </si>
  <si>
    <t>Отчетный период: январь 2022г.</t>
  </si>
  <si>
    <t>518212031654</t>
  </si>
  <si>
    <t>12.01.2022</t>
  </si>
  <si>
    <t>418212025336</t>
  </si>
  <si>
    <t>218212014657</t>
  </si>
  <si>
    <t>418212020572</t>
  </si>
  <si>
    <t>118212007728</t>
  </si>
  <si>
    <t>518212031683</t>
  </si>
  <si>
    <t>318212018398</t>
  </si>
  <si>
    <t>118212009538</t>
  </si>
  <si>
    <t>118212008844</t>
  </si>
  <si>
    <t>418212021150</t>
  </si>
  <si>
    <t>418212021690</t>
  </si>
  <si>
    <t>418212022490</t>
  </si>
  <si>
    <t>218212011187</t>
  </si>
  <si>
    <t>118212004116</t>
  </si>
  <si>
    <t>418212023671</t>
  </si>
  <si>
    <t>225012011775</t>
  </si>
  <si>
    <t>125012005318</t>
  </si>
  <si>
    <t>125012004792</t>
  </si>
  <si>
    <t>525012028442</t>
  </si>
  <si>
    <t>225012013604</t>
  </si>
  <si>
    <t>225012014507</t>
  </si>
  <si>
    <t>125012006309</t>
  </si>
  <si>
    <t>115012007050</t>
  </si>
  <si>
    <t>325012019416</t>
  </si>
  <si>
    <t>525012031447</t>
  </si>
  <si>
    <t>525012031500</t>
  </si>
  <si>
    <t>125012008203</t>
  </si>
  <si>
    <t>325012018296</t>
  </si>
  <si>
    <t>425012023554</t>
  </si>
  <si>
    <t>125012008714</t>
  </si>
  <si>
    <t>125012009530</t>
  </si>
  <si>
    <t>425012020526</t>
  </si>
  <si>
    <t>425012021648</t>
  </si>
  <si>
    <t>125012010293</t>
  </si>
  <si>
    <t>425012022296</t>
  </si>
  <si>
    <t>125012004049</t>
  </si>
  <si>
    <t>13.01.2022г.</t>
  </si>
  <si>
    <t>215012012957</t>
  </si>
  <si>
    <t>110012004035</t>
  </si>
  <si>
    <t>415012025254</t>
  </si>
  <si>
    <t>510012028488</t>
  </si>
  <si>
    <t>210012013585</t>
  </si>
  <si>
    <t>110012005336</t>
  </si>
  <si>
    <t>510012031421</t>
  </si>
  <si>
    <t>310012018265</t>
  </si>
  <si>
    <t>115012007672</t>
  </si>
  <si>
    <t>210012014490</t>
  </si>
  <si>
    <t>110012008730</t>
  </si>
  <si>
    <t>510012031455</t>
  </si>
  <si>
    <t>310012019399</t>
  </si>
  <si>
    <t>110012010271</t>
  </si>
  <si>
    <t>110012009527</t>
  </si>
  <si>
    <t>415012021057</t>
  </si>
  <si>
    <t>410012021641</t>
  </si>
  <si>
    <t>410012022277</t>
  </si>
  <si>
    <t>215012011118</t>
  </si>
  <si>
    <t>410012023565</t>
  </si>
  <si>
    <t>210012011782</t>
  </si>
  <si>
    <t>17.01.2022г.</t>
  </si>
  <si>
    <t>3300000058</t>
  </si>
  <si>
    <t>01.01.2022</t>
  </si>
  <si>
    <t>25</t>
  </si>
  <si>
    <t>17.12.2021</t>
  </si>
  <si>
    <t>б/н/</t>
  </si>
  <si>
    <t>10.01.2022г.</t>
  </si>
  <si>
    <t>10.0.12022г.</t>
  </si>
  <si>
    <t>Аб-227658</t>
  </si>
  <si>
    <t>31.12.2021</t>
  </si>
  <si>
    <t>Аб-227659</t>
  </si>
  <si>
    <t>14.01.2022г.</t>
  </si>
  <si>
    <t>12.01.2022г.</t>
  </si>
  <si>
    <t>22-03671002810</t>
  </si>
  <si>
    <t>24.01.2022</t>
  </si>
  <si>
    <t>17523</t>
  </si>
  <si>
    <t>18310</t>
  </si>
  <si>
    <t>69-22-00-FF000123</t>
  </si>
  <si>
    <t>28.01.2022</t>
  </si>
  <si>
    <t>28.01.2022г.</t>
  </si>
  <si>
    <t>26.01.2022г.</t>
  </si>
  <si>
    <t>Договор на поставку запасных частей для автотранспорта</t>
  </si>
  <si>
    <t>ИП Кампф И.М.</t>
  </si>
  <si>
    <t>2022-ЭУ12/336</t>
  </si>
  <si>
    <t>19.01.2022</t>
  </si>
  <si>
    <t>19.01.2021</t>
  </si>
  <si>
    <t>Индивидуальный предприниматель Шохина Светлана Владимировна</t>
  </si>
  <si>
    <t>2022-ЭУ3/339</t>
  </si>
  <si>
    <t>19.01.2022г.</t>
  </si>
  <si>
    <t>Договор на поставку материалов</t>
  </si>
  <si>
    <t>ИП Киргинцев В.С.</t>
  </si>
  <si>
    <t>2022-ЭУ4/184</t>
  </si>
  <si>
    <t>11.01.2022г.</t>
  </si>
  <si>
    <t>Бауцентр Рус ООО</t>
  </si>
  <si>
    <t>ГАЗПРИБОР ООО НПП</t>
  </si>
  <si>
    <t>ИК ЭНЕРПРЕД-ЯРДОС ООО</t>
  </si>
  <si>
    <t>ОМСКИЙ КАБИНЕТ 55 ООО</t>
  </si>
  <si>
    <t>ОМСКБЛАНКИЗДАТ ООО</t>
  </si>
  <si>
    <t>ООО "Протэкт-Регион"</t>
  </si>
  <si>
    <t>ООО"ГК Газгарант"</t>
  </si>
  <si>
    <t>Агеенко Дмитрий Александрович</t>
  </si>
  <si>
    <t>СЗС ООО</t>
  </si>
  <si>
    <t>Куратов Владимир Иванович ИП</t>
  </si>
  <si>
    <t>ЦЕНТР ПИРАНТ ООО</t>
  </si>
  <si>
    <t>СОФТТЕРМ ООО</t>
  </si>
  <si>
    <t>2022-08/198</t>
  </si>
  <si>
    <t>2022-08/263</t>
  </si>
  <si>
    <t>2022-08/387</t>
  </si>
  <si>
    <t>2022-08/319</t>
  </si>
  <si>
    <t>2022-08/306</t>
  </si>
  <si>
    <t>2022-08/421</t>
  </si>
  <si>
    <t>2022-08/424</t>
  </si>
  <si>
    <t>2022-ЭУ14/467</t>
  </si>
  <si>
    <t>2022-08/422</t>
  </si>
  <si>
    <t>2022-08/423</t>
  </si>
  <si>
    <t>11.01.2022</t>
  </si>
  <si>
    <t>17.01.2022</t>
  </si>
  <si>
    <t>21.01.2022</t>
  </si>
  <si>
    <t>18.01.2022</t>
  </si>
  <si>
    <t>26.01.2022</t>
  </si>
  <si>
    <t>27.01.2022</t>
  </si>
  <si>
    <t>Поставка устройства дистанционного контроля и сигнализации</t>
  </si>
  <si>
    <t xml:space="preserve">Поставка запорной арматуры </t>
  </si>
  <si>
    <t>Поставка офиной мебели</t>
  </si>
  <si>
    <t>Поставка столбиков ПВХ</t>
  </si>
  <si>
    <t>Поставка газового оборудования</t>
  </si>
  <si>
    <t>Поставка регуляторов давления газа</t>
  </si>
  <si>
    <t>Поставка средств индивидуальной защиты</t>
  </si>
  <si>
    <t>Поставка обогревателя Степ</t>
  </si>
  <si>
    <t>Договор на оказание услуг</t>
  </si>
  <si>
    <t>Бочарова Татьяна Анатольевна</t>
  </si>
  <si>
    <t>2022-ЭУ13/196</t>
  </si>
  <si>
    <t>Договор на холодное водоснабжение</t>
  </si>
  <si>
    <t>МУП "Тепло-Ресурс"</t>
  </si>
  <si>
    <t>2022-ЭУ4/185</t>
  </si>
  <si>
    <t>2022-ЭУ4/186</t>
  </si>
  <si>
    <t>Договор возмездного оказания медицинских услуг</t>
  </si>
  <si>
    <t>2022-ЭУ4/188</t>
  </si>
  <si>
    <t>САРГАТСКАЯ ЦРБ БУЗОО</t>
  </si>
  <si>
    <t>Договор на оказание услуг по расчистке от снега подъездных путей к ГРС</t>
  </si>
  <si>
    <t>2022-ЭУ4/281</t>
  </si>
  <si>
    <t>МОНТАЖНИК ООО</t>
  </si>
  <si>
    <t>Столетов Алексей Владимирович</t>
  </si>
  <si>
    <t>2022-ЭУ14/214</t>
  </si>
  <si>
    <t>Договор на оказание услуг по предрейсовым медицинским осмотрам водителей транспортных средств</t>
  </si>
  <si>
    <t>ТАВРИЧЕСКАЯ ЦРБ БУЗОО</t>
  </si>
  <si>
    <t>2022-ЭУ13/197</t>
  </si>
  <si>
    <t>2022-ЭУ22/201</t>
  </si>
  <si>
    <t xml:space="preserve">ИП Шапей Ф.Р. </t>
  </si>
  <si>
    <t>Договор об оказании услуг по проведению предрейсовых медицинских осмотров</t>
  </si>
  <si>
    <t>2022-ЭУ9/370</t>
  </si>
  <si>
    <t xml:space="preserve"> БУЗОО "Тевризская ЦРБ"</t>
  </si>
  <si>
    <t>21.01.2022г.</t>
  </si>
  <si>
    <t>СИБ'РМ ООО</t>
  </si>
  <si>
    <t>Договор на оказание гостиничных услуг</t>
  </si>
  <si>
    <t>2022-12/218</t>
  </si>
  <si>
    <t>Краснонос Виктор Семенович</t>
  </si>
  <si>
    <t>2022-05/279</t>
  </si>
  <si>
    <t>ОМСКИЙ ЦСМ ФБУ</t>
  </si>
  <si>
    <t>Договор о сотавлении отчета об организации и результатах экологгического контроля</t>
  </si>
  <si>
    <t>2022-12/229</t>
  </si>
  <si>
    <t>ООО Природоохранный центр</t>
  </si>
  <si>
    <t>Договор на расчет платы и оформление декларации за негативное воздействие на окружающую среду</t>
  </si>
  <si>
    <t>2022-12/228</t>
  </si>
  <si>
    <t>Договор  на расчет и оформление формы 2 ТП отходы</t>
  </si>
  <si>
    <t>Договор оказания услуг (осуществление холодного водоснабжения)</t>
  </si>
  <si>
    <t>Договор оказания услуг (уборка снега ГРС-20)</t>
  </si>
  <si>
    <t>2022-12/225</t>
  </si>
  <si>
    <t>2022-ЭУ22/334</t>
  </si>
  <si>
    <t>2022-ЭУ22/287</t>
  </si>
  <si>
    <t>13.01.2022</t>
  </si>
  <si>
    <t>ОМСКОБЛВОДОПРОВОД АО</t>
  </si>
  <si>
    <t>Камышловское ЖКК ООО</t>
  </si>
  <si>
    <t>2022-ЭУ22/266</t>
  </si>
  <si>
    <t>17.01.2023</t>
  </si>
  <si>
    <t>2022-ЭУ14/310</t>
  </si>
  <si>
    <t>Гарантия ООО</t>
  </si>
  <si>
    <t>18.01.2022г.</t>
  </si>
  <si>
    <t>Оказание услуг по диагностике и ремонту бензоинструмента</t>
  </si>
  <si>
    <t>2022-08/291</t>
  </si>
  <si>
    <t>Иванищев Николай Григорьевич</t>
  </si>
  <si>
    <t>Шиномонтажные работы</t>
  </si>
  <si>
    <t>2022-08/320</t>
  </si>
  <si>
    <t>Кибардина Олеся Васильевна</t>
  </si>
  <si>
    <t>Договор по утилизации отходов 1-4 классов опасности</t>
  </si>
  <si>
    <t>2022-12/390</t>
  </si>
  <si>
    <t>ООО Утилитсервис</t>
  </si>
  <si>
    <t>24.01.2022г.</t>
  </si>
  <si>
    <t>2022-12/389</t>
  </si>
  <si>
    <t>МАСТЕР НЧОУ ДПО ЦЕНТР</t>
  </si>
  <si>
    <t>2022-ЭУ14/470</t>
  </si>
  <si>
    <t>КОММУНАЛЬНИК МУП</t>
  </si>
  <si>
    <t>27.01.2022г.</t>
  </si>
  <si>
    <t>2022-ЭУ14/469</t>
  </si>
  <si>
    <t>Оконешниковская ЦРБ БУЗОО</t>
  </si>
  <si>
    <t>2022-ЭУ14/468</t>
  </si>
  <si>
    <t>2022-12/444</t>
  </si>
  <si>
    <t>ПОЛИПЛАСТИК ЗапСиб ООО</t>
  </si>
  <si>
    <t>Договор на поставку антисептических и защитных средств</t>
  </si>
  <si>
    <t>2022-08/251</t>
  </si>
  <si>
    <t>2022-08/329</t>
  </si>
  <si>
    <t>14.01.2022</t>
  </si>
  <si>
    <t>ТЕМАСК-ИНФОРМ ООО</t>
  </si>
  <si>
    <t>КОМУС ООО</t>
  </si>
  <si>
    <t>СОДРУЖЕСТВО СВ ООО</t>
  </si>
  <si>
    <t>Договор поставки (кислород, ацетилен)</t>
  </si>
  <si>
    <t>2022-08/367</t>
  </si>
  <si>
    <t>Автогенный завод ОАО</t>
  </si>
  <si>
    <t>Договор на приобретение бумаги для офиса Xerox</t>
  </si>
  <si>
    <t>2022-08/366</t>
  </si>
  <si>
    <t>ИТЦ Ф1 ООО</t>
  </si>
  <si>
    <t>2022-08/452</t>
  </si>
  <si>
    <t>2022-08/337 от 19.01.2022</t>
  </si>
  <si>
    <t>2022-08/307 от 18.01.2022</t>
  </si>
  <si>
    <t>2022-13/216 от 10.01.2022г.</t>
  </si>
  <si>
    <t>17522 от 31.12.2021</t>
  </si>
  <si>
    <t>17754 от 31.12.2021</t>
  </si>
  <si>
    <t>2022-12/483 от 27.01.2022г.</t>
  </si>
  <si>
    <t>2022-13/258 от 17.01.2022</t>
  </si>
  <si>
    <t>2022-08/252 от 14.01.2022</t>
  </si>
  <si>
    <t>Поставка печатной продукции</t>
  </si>
  <si>
    <t>Поставка зап. частей и автомасел</t>
  </si>
  <si>
    <t>Договор поставки запасных частей для транспортных средств</t>
  </si>
  <si>
    <t xml:space="preserve">Договор на поставку оргтехники и расходных материалов </t>
  </si>
  <si>
    <t xml:space="preserve">Аренда нежилого помещения </t>
  </si>
  <si>
    <t>Возмещение коммунальных услуг по договору аренды нежилого помещения</t>
  </si>
  <si>
    <t>Снабженческо-сбытовые услуги</t>
  </si>
  <si>
    <t>Поставка газа (распред. г/п)</t>
  </si>
  <si>
    <t>Поставка газа</t>
  </si>
  <si>
    <t xml:space="preserve">Поставка газа </t>
  </si>
  <si>
    <t xml:space="preserve">Договор на оказание услуг в области метрологии – поверка (калибровка) средств измерений, аттестация испытательного оборудования </t>
  </si>
  <si>
    <t>Услуги по техническому обслуживанию и  ремонту автомобилей</t>
  </si>
  <si>
    <t>Оказание услуг по ведению реестра владельцев именных ценных бумаг</t>
  </si>
  <si>
    <t>Договор на отпуск питьевой воды, прием сточных вод и загрязняющих веществ</t>
  </si>
  <si>
    <t>Оказание услуг по организации доставки (экспедированию) груза</t>
  </si>
  <si>
    <t>Договор на услуги по заправке картриджей</t>
  </si>
  <si>
    <t>Услуги по откачке и транспортировке ЖБО</t>
  </si>
  <si>
    <t xml:space="preserve">Договор на обучение </t>
  </si>
  <si>
    <t>Договор на  холодное водоснабжение</t>
  </si>
  <si>
    <t>Договор на  услуги по проведению предрейсовых и послерейсовых медицинских освидетельствований водителей ТС</t>
  </si>
  <si>
    <t>Договор на обучение</t>
  </si>
  <si>
    <t xml:space="preserve">Договор обучения сварщиков на полиэтилен </t>
  </si>
  <si>
    <t xml:space="preserve">Договор на поставку справочно правовой системы КонсультантПлюс </t>
  </si>
  <si>
    <t xml:space="preserve">Договор на поставку бумаги А3 для офиса </t>
  </si>
  <si>
    <t xml:space="preserve">Договор на поставку бумаги А4 для офиса </t>
  </si>
  <si>
    <t>Договор на поставку рукавиц и щеток для пола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</si>
  <si>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</si>
  <si>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</si>
  <si>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</si>
  <si>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</si>
  <si>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</si>
  <si>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255396626004/4760905138</t>
  </si>
  <si>
    <t>https://zakupki.gov.ru/epz/contractfz223/card/contract-info.html?id=13078236</t>
  </si>
  <si>
    <t>https://zakupki.gov.ru/epz/contractfz223/card/contract-info.html?id=13022000</t>
  </si>
  <si>
    <t>https://zakupki.gov.ru/epz/contractfz223/card/contract-info.html?id=12948905</t>
  </si>
  <si>
    <t>https://zakupki.gov.ru/epz/contractfz223/card/contract-info.html?id=13153806</t>
  </si>
  <si>
    <t>https://zakupki.gov.ru/epz/contractfz223/card/contract-info.html?id=13023509</t>
  </si>
  <si>
    <t>https://zakupki.gov.ru/epz/contractfz223/card/contract-info.html?id=13052068</t>
  </si>
  <si>
    <t>https://zakupki.gov.ru/223/contract/public/contract/view/general-information.html?id=11023311&amp;viewMode=FULL</t>
  </si>
  <si>
    <t>Договор покупки автотранспорта</t>
  </si>
  <si>
    <t>ООО "АВТОЦЕНТРГАЗ"</t>
  </si>
  <si>
    <t>2022-08/460 от 26.01.2022</t>
  </si>
  <si>
    <t>2022-08/461 от 26.01.2022</t>
  </si>
  <si>
    <t>2022-08/462 от 26.01.2022</t>
  </si>
  <si>
    <t>2022-08/504 </t>
  </si>
  <si>
    <t>31.01.2022г.</t>
  </si>
  <si>
    <t>ООО "Евразия плюс"</t>
  </si>
  <si>
    <t>Договор на техническое обслуживание и ремонт</t>
  </si>
  <si>
    <t>Договор на поставку масел и запасных частей на автотранспорт</t>
  </si>
  <si>
    <t>ООО"Торговая компания"Автомасла"</t>
  </si>
  <si>
    <t>2022-08/321</t>
  </si>
  <si>
    <t>17.01.22г.</t>
  </si>
  <si>
    <t xml:space="preserve">ИП Моор А.Ю. </t>
  </si>
  <si>
    <t>2022-08/283</t>
  </si>
  <si>
    <t>https://zakupki.gov.ru/epz/contractfz223/card/contract-info.html?id=13117682</t>
  </si>
  <si>
    <t>https://zakupki.gov.ru/epz/contractfz223/card/contract-info.html?id=13117736</t>
  </si>
  <si>
    <t>https://zakupki.gov.ru/epz/contractfz223/card/contract-info.html?id=13117779</t>
  </si>
  <si>
    <t xml:space="preserve"> УСЛУГИ СВЯЗИ</t>
  </si>
  <si>
    <t xml:space="preserve"> МЕЖДУГОРОДНЫЕ ПЕРЕГОВОРЫ</t>
  </si>
  <si>
    <t>ПРЕДОСТАВЛЕНИЕ В ПОЛЬЗОВАНИЕ ОБОРУДОВАНИЯ</t>
  </si>
  <si>
    <t xml:space="preserve"> НЕ ОСНОВНЫЕ УСЛУГИ</t>
  </si>
  <si>
    <t>Договор оказания услуг (опашка территории 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</si>
</sst>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\-??_р_._-;_-@_-"/>
    <numFmt numFmtId="167" formatCode="dd/mm/yy\ hh:mm"/>
    <numFmt numFmtId="168" formatCode="#,##0.0"/>
    <numFmt numFmtId="169" formatCode="#,##0.000"/>
    <numFmt numFmtId="170" formatCode="#,##0.0000"/>
    <numFmt numFmtId="171" formatCode="#,##0.00000"/>
    <numFmt numFmtId="172" formatCode="_-* #,##0.00_р_._-;\-* #,##0.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.##,"/>
    <numFmt numFmtId="179" formatCode="#.##"/>
    <numFmt numFmtId="180" formatCode="#0.##,,"/>
    <numFmt numFmtId="181" formatCode="\ #.##,"/>
    <numFmt numFmtId="182" formatCode="##.##,"/>
    <numFmt numFmtId="183" formatCode="0.00#,"/>
    <numFmt numFmtId="184" formatCode="0.0#,"/>
    <numFmt numFmtId="185" formatCode="_-* #,##0.0_р_._-;\-* #,##0.0_р_._-;_-* \-??_р_._-;_-@_-"/>
    <numFmt numFmtId="186" formatCode="_-* #,##0_р_._-;\-* #,##0_р_._-;_-* \-??_р_._-;_-@_-"/>
    <numFmt numFmtId="187" formatCode="_-* #,##0.000_р_._-;\-* #,##0.000_р_._-;_-* \-??_р_._-;_-@_-"/>
    <numFmt numFmtId="188" formatCode="0.00,"/>
    <numFmt numFmtId="189" formatCode="0.0,"/>
    <numFmt numFmtId="190" formatCode="0,"/>
    <numFmt numFmtId="191" formatCode="0.000,"/>
    <numFmt numFmtId="192" formatCode="0.0000,"/>
    <numFmt numFmtId="193" formatCode="0.00000,"/>
    <numFmt numFmtId="194" formatCode="0.0##,"/>
    <numFmt numFmtId="195" formatCode="0.0###,"/>
    <numFmt numFmtId="196" formatCode="0.0####,"/>
  </numFmts>
  <fonts count="47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u val="single"/>
      <sz val="20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66" fontId="6" fillId="35" borderId="1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184" fontId="6" fillId="34" borderId="10" xfId="0" applyNumberFormat="1" applyFont="1" applyFill="1" applyBorder="1" applyAlignment="1">
      <alignment horizontal="center" vertical="center"/>
    </xf>
    <xf numFmtId="166" fontId="7" fillId="34" borderId="10" xfId="42" applyNumberFormat="1" applyFont="1" applyFill="1" applyBorder="1" applyAlignment="1" applyProtection="1">
      <alignment horizontal="center" vertical="center" wrapText="1"/>
      <protection/>
    </xf>
    <xf numFmtId="0" fontId="8" fillId="36" borderId="10" xfId="0" applyFont="1" applyFill="1" applyBorder="1" applyAlignment="1">
      <alignment horizontal="center" vertical="center" wrapText="1"/>
    </xf>
    <xf numFmtId="166" fontId="8" fillId="36" borderId="10" xfId="0" applyNumberFormat="1" applyFont="1" applyFill="1" applyBorder="1" applyAlignment="1">
      <alignment horizontal="center" vertical="center" wrapText="1"/>
    </xf>
    <xf numFmtId="184" fontId="8" fillId="36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166" fontId="8" fillId="37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9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166" fontId="8" fillId="38" borderId="10" xfId="0" applyNumberFormat="1" applyFont="1" applyFill="1" applyBorder="1" applyAlignment="1">
      <alignment horizontal="center" vertical="center" wrapText="1"/>
    </xf>
    <xf numFmtId="184" fontId="8" fillId="38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1" fontId="4" fillId="34" borderId="10" xfId="0" applyNumberFormat="1" applyFont="1" applyFill="1" applyBorder="1" applyAlignment="1">
      <alignment horizontal="center" vertical="center" wrapText="1"/>
    </xf>
    <xf numFmtId="166" fontId="11" fillId="34" borderId="10" xfId="42" applyNumberFormat="1" applyFont="1" applyFill="1" applyBorder="1" applyAlignment="1">
      <alignment horizontal="center" vertical="center" wrapText="1"/>
    </xf>
    <xf numFmtId="4" fontId="11" fillId="38" borderId="10" xfId="42" applyNumberFormat="1" applyFont="1" applyFill="1" applyBorder="1" applyAlignment="1">
      <alignment horizontal="center" vertical="center" wrapText="1"/>
    </xf>
    <xf numFmtId="166" fontId="11" fillId="35" borderId="10" xfId="42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3078236" TargetMode="External" /><Relationship Id="rId2" Type="http://schemas.openxmlformats.org/officeDocument/2006/relationships/hyperlink" Target="https://zakupki.gov.ru/epz/contractfz223/card/contract-info.html?id=13022000" TargetMode="External" /><Relationship Id="rId3" Type="http://schemas.openxmlformats.org/officeDocument/2006/relationships/hyperlink" Target="https://zakupki.gov.ru/epz/contractfz223/card/contract-info.html?id=12948905" TargetMode="External" /><Relationship Id="rId4" Type="http://schemas.openxmlformats.org/officeDocument/2006/relationships/hyperlink" Target="https://zakupki.gov.ru/epz/contractfz223/card/contract-info.html?id=13153806" TargetMode="External" /><Relationship Id="rId5" Type="http://schemas.openxmlformats.org/officeDocument/2006/relationships/hyperlink" Target="https://zakupki.gov.ru/epz/contractfz223/card/contract-info.html?id=13023509" TargetMode="External" /><Relationship Id="rId6" Type="http://schemas.openxmlformats.org/officeDocument/2006/relationships/hyperlink" Target="https://zakupki.gov.ru/epz/contractfz223/card/contract-info.html?id=13052068" TargetMode="External" /><Relationship Id="rId7" Type="http://schemas.openxmlformats.org/officeDocument/2006/relationships/hyperlink" Target="https://zakupki.gov.ru/223/contract/public/contract/view/general-information.html?id=11023311&amp;viewMode=FULL" TargetMode="External" /><Relationship Id="rId8" Type="http://schemas.openxmlformats.org/officeDocument/2006/relationships/hyperlink" Target="https://zakupki.gov.ru/223/contract/public/contract/view/general-information.html?id=11023311&amp;viewMode=FULL" TargetMode="External" /><Relationship Id="rId9" Type="http://schemas.openxmlformats.org/officeDocument/2006/relationships/hyperlink" Target="https://zakupki.gov.ru/epz/contractfz223/card/contract-info.html?id=13117682" TargetMode="External" /><Relationship Id="rId10" Type="http://schemas.openxmlformats.org/officeDocument/2006/relationships/hyperlink" Target="https://zakupki.gov.ru/epz/contractfz223/card/contract-info.html?id=13117736" TargetMode="External" /><Relationship Id="rId11" Type="http://schemas.openxmlformats.org/officeDocument/2006/relationships/hyperlink" Target="https://zakupki.gov.ru/epz/contractfz223/card/contract-info.html?id=13117779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154"/>
  <sheetViews>
    <sheetView tabSelected="1" view="pageBreakPreview" zoomScale="40" zoomScaleNormal="37" zoomScaleSheetLayoutView="40" zoomScalePageLayoutView="0" workbookViewId="0" topLeftCell="A1">
      <selection activeCell="AB155" sqref="AB155"/>
    </sheetView>
  </sheetViews>
  <sheetFormatPr defaultColWidth="9.33203125" defaultRowHeight="97.5" customHeight="1"/>
  <cols>
    <col min="1" max="1" width="16.16015625" style="9" customWidth="1"/>
    <col min="2" max="2" width="32.66015625" style="9" customWidth="1"/>
    <col min="3" max="3" width="10.66015625" style="9" customWidth="1"/>
    <col min="4" max="4" width="11.16015625" style="9" customWidth="1"/>
    <col min="5" max="5" width="10.83203125" style="9" customWidth="1"/>
    <col min="6" max="6" width="14" style="9" customWidth="1"/>
    <col min="7" max="7" width="16" style="9" customWidth="1"/>
    <col min="8" max="8" width="17.33203125" style="9" customWidth="1"/>
    <col min="9" max="9" width="20.66015625" style="9" customWidth="1"/>
    <col min="10" max="10" width="18.83203125" style="9" customWidth="1"/>
    <col min="11" max="11" width="17.83203125" style="9" customWidth="1"/>
    <col min="12" max="12" width="22" style="9" customWidth="1"/>
    <col min="13" max="13" width="10.16015625" style="9" customWidth="1"/>
    <col min="14" max="14" width="17.5" style="9" customWidth="1"/>
    <col min="15" max="15" width="16" style="9" customWidth="1"/>
    <col min="16" max="16" width="70" style="9" customWidth="1"/>
    <col min="17" max="17" width="30.83203125" style="7" customWidth="1"/>
    <col min="18" max="18" width="20.5" style="9" customWidth="1"/>
    <col min="19" max="19" width="17.16015625" style="9" customWidth="1"/>
    <col min="20" max="20" width="28.83203125" style="7" customWidth="1"/>
    <col min="21" max="21" width="68.5" style="9" customWidth="1"/>
    <col min="22" max="22" width="73" style="9" customWidth="1"/>
    <col min="23" max="23" width="45.5" style="9" customWidth="1"/>
    <col min="24" max="16384" width="9.33203125" style="9" customWidth="1"/>
  </cols>
  <sheetData>
    <row r="1" spans="1:23" ht="51" customHeight="1">
      <c r="A1" s="28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21" customHeight="1">
      <c r="A2" s="28"/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7.7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35.25" customHeight="1">
      <c r="A4" s="37" t="s">
        <v>69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8"/>
      <c r="R4" s="29"/>
      <c r="S4" s="29"/>
      <c r="T4" s="8"/>
      <c r="U4" s="29"/>
      <c r="V4" s="29"/>
      <c r="W4" s="29"/>
    </row>
    <row r="5" spans="1:23" ht="41.25" customHeight="1">
      <c r="A5" s="37" t="s">
        <v>3</v>
      </c>
      <c r="B5" s="37" t="s">
        <v>4</v>
      </c>
      <c r="C5" s="37" t="s">
        <v>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6" t="s">
        <v>6</v>
      </c>
      <c r="Q5" s="35" t="s">
        <v>7</v>
      </c>
      <c r="R5" s="36" t="s">
        <v>8</v>
      </c>
      <c r="S5" s="36" t="s">
        <v>9</v>
      </c>
      <c r="T5" s="35" t="s">
        <v>10</v>
      </c>
      <c r="U5" s="36" t="s">
        <v>11</v>
      </c>
      <c r="V5" s="36" t="s">
        <v>12</v>
      </c>
      <c r="W5" s="36"/>
    </row>
    <row r="6" spans="1:23" ht="77.25" customHeight="1">
      <c r="A6" s="37"/>
      <c r="B6" s="37"/>
      <c r="C6" s="37" t="s">
        <v>13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 t="s">
        <v>14</v>
      </c>
      <c r="O6" s="37"/>
      <c r="P6" s="36"/>
      <c r="Q6" s="35"/>
      <c r="R6" s="36"/>
      <c r="S6" s="36"/>
      <c r="T6" s="35"/>
      <c r="U6" s="36"/>
      <c r="V6" s="36"/>
      <c r="W6" s="36"/>
    </row>
    <row r="7" spans="1:23" ht="39.75" customHeight="1">
      <c r="A7" s="37"/>
      <c r="B7" s="37"/>
      <c r="C7" s="37" t="s">
        <v>15</v>
      </c>
      <c r="D7" s="37"/>
      <c r="E7" s="37"/>
      <c r="F7" s="37"/>
      <c r="G7" s="37"/>
      <c r="H7" s="37"/>
      <c r="I7" s="29"/>
      <c r="J7" s="29"/>
      <c r="K7" s="29"/>
      <c r="L7" s="29"/>
      <c r="M7" s="29" t="s">
        <v>16</v>
      </c>
      <c r="N7" s="37" t="s">
        <v>17</v>
      </c>
      <c r="O7" s="37" t="s">
        <v>18</v>
      </c>
      <c r="P7" s="36"/>
      <c r="Q7" s="35"/>
      <c r="R7" s="36"/>
      <c r="S7" s="36"/>
      <c r="T7" s="35"/>
      <c r="U7" s="36"/>
      <c r="V7" s="36"/>
      <c r="W7" s="36"/>
    </row>
    <row r="8" spans="1:23" ht="80.25" customHeight="1">
      <c r="A8" s="37"/>
      <c r="B8" s="37"/>
      <c r="C8" s="29" t="s">
        <v>19</v>
      </c>
      <c r="D8" s="29"/>
      <c r="E8" s="29"/>
      <c r="F8" s="29" t="s">
        <v>20</v>
      </c>
      <c r="G8" s="29"/>
      <c r="H8" s="29"/>
      <c r="I8" s="29" t="s">
        <v>21</v>
      </c>
      <c r="J8" s="29"/>
      <c r="K8" s="29" t="s">
        <v>22</v>
      </c>
      <c r="L8" s="29"/>
      <c r="M8" s="29"/>
      <c r="N8" s="37"/>
      <c r="O8" s="37"/>
      <c r="P8" s="36"/>
      <c r="Q8" s="35"/>
      <c r="R8" s="36"/>
      <c r="S8" s="36"/>
      <c r="T8" s="35"/>
      <c r="U8" s="36"/>
      <c r="V8" s="36"/>
      <c r="W8" s="36"/>
    </row>
    <row r="9" spans="1:23" ht="84" customHeight="1">
      <c r="A9" s="37"/>
      <c r="B9" s="37"/>
      <c r="C9" s="30" t="s">
        <v>23</v>
      </c>
      <c r="D9" s="30" t="s">
        <v>24</v>
      </c>
      <c r="E9" s="30" t="s">
        <v>25</v>
      </c>
      <c r="F9" s="30" t="s">
        <v>26</v>
      </c>
      <c r="G9" s="30" t="s">
        <v>27</v>
      </c>
      <c r="H9" s="30" t="s">
        <v>28</v>
      </c>
      <c r="I9" s="30" t="s">
        <v>29</v>
      </c>
      <c r="J9" s="30" t="s">
        <v>30</v>
      </c>
      <c r="K9" s="30" t="s">
        <v>31</v>
      </c>
      <c r="L9" s="30" t="s">
        <v>32</v>
      </c>
      <c r="M9" s="29"/>
      <c r="N9" s="30"/>
      <c r="O9" s="30"/>
      <c r="P9" s="36"/>
      <c r="Q9" s="35"/>
      <c r="R9" s="36"/>
      <c r="S9" s="36"/>
      <c r="T9" s="35"/>
      <c r="U9" s="36"/>
      <c r="V9" s="36"/>
      <c r="W9" s="36"/>
    </row>
    <row r="10" spans="1:23" s="10" customFormat="1" ht="27.75" customHeight="1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31">
        <v>16</v>
      </c>
      <c r="Q10" s="31">
        <v>17</v>
      </c>
      <c r="R10" s="31">
        <v>18</v>
      </c>
      <c r="S10" s="31">
        <v>19</v>
      </c>
      <c r="T10" s="31">
        <v>20</v>
      </c>
      <c r="U10" s="31">
        <v>21</v>
      </c>
      <c r="V10" s="40">
        <v>22</v>
      </c>
      <c r="W10" s="40"/>
    </row>
    <row r="11" spans="1:23" s="16" customFormat="1" ht="54.75" customHeight="1">
      <c r="A11" s="17" t="s">
        <v>33</v>
      </c>
      <c r="B11" s="17" t="s">
        <v>34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8"/>
      <c r="S11" s="18"/>
      <c r="T11" s="19"/>
      <c r="U11" s="18"/>
      <c r="V11" s="18"/>
      <c r="W11" s="17"/>
    </row>
    <row r="12" spans="1:23" ht="34.5" customHeight="1">
      <c r="A12" s="2">
        <v>1</v>
      </c>
      <c r="B12" s="3" t="s">
        <v>107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 t="s">
        <v>35</v>
      </c>
      <c r="O12" s="3"/>
      <c r="P12" s="3" t="s">
        <v>36</v>
      </c>
      <c r="Q12" s="11">
        <v>13698.28</v>
      </c>
      <c r="R12" s="3" t="s">
        <v>37</v>
      </c>
      <c r="S12" s="22">
        <v>1</v>
      </c>
      <c r="T12" s="11">
        <f>Q12</f>
        <v>13698.28</v>
      </c>
      <c r="U12" s="3" t="s">
        <v>38</v>
      </c>
      <c r="V12" s="3" t="s">
        <v>70</v>
      </c>
      <c r="W12" s="3" t="s">
        <v>71</v>
      </c>
    </row>
    <row r="13" spans="1:23" ht="34.5" customHeight="1">
      <c r="A13" s="2">
        <v>2</v>
      </c>
      <c r="B13" s="3" t="s">
        <v>107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 t="s">
        <v>35</v>
      </c>
      <c r="O13" s="3"/>
      <c r="P13" s="3" t="s">
        <v>36</v>
      </c>
      <c r="Q13" s="11">
        <v>3152.32</v>
      </c>
      <c r="R13" s="3" t="s">
        <v>37</v>
      </c>
      <c r="S13" s="22">
        <v>1</v>
      </c>
      <c r="T13" s="11">
        <f aca="true" t="shared" si="0" ref="T13:T68">Q13</f>
        <v>3152.32</v>
      </c>
      <c r="U13" s="3" t="s">
        <v>38</v>
      </c>
      <c r="V13" s="3" t="s">
        <v>72</v>
      </c>
      <c r="W13" s="3" t="s">
        <v>71</v>
      </c>
    </row>
    <row r="14" spans="1:23" ht="34.5" customHeight="1">
      <c r="A14" s="2">
        <v>3</v>
      </c>
      <c r="B14" s="3" t="s">
        <v>107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 t="s">
        <v>35</v>
      </c>
      <c r="O14" s="3"/>
      <c r="P14" s="3" t="s">
        <v>36</v>
      </c>
      <c r="Q14" s="11">
        <v>80.85</v>
      </c>
      <c r="R14" s="3" t="s">
        <v>37</v>
      </c>
      <c r="S14" s="22">
        <v>1</v>
      </c>
      <c r="T14" s="11">
        <f t="shared" si="0"/>
        <v>80.85</v>
      </c>
      <c r="U14" s="3" t="s">
        <v>38</v>
      </c>
      <c r="V14" s="3" t="s">
        <v>73</v>
      </c>
      <c r="W14" s="3" t="s">
        <v>71</v>
      </c>
    </row>
    <row r="15" spans="1:23" ht="34.5" customHeight="1">
      <c r="A15" s="2">
        <v>4</v>
      </c>
      <c r="B15" s="3" t="s">
        <v>107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 t="s">
        <v>35</v>
      </c>
      <c r="O15" s="3"/>
      <c r="P15" s="3" t="s">
        <v>36</v>
      </c>
      <c r="Q15" s="11">
        <v>147.16</v>
      </c>
      <c r="R15" s="3" t="s">
        <v>37</v>
      </c>
      <c r="S15" s="22">
        <v>1</v>
      </c>
      <c r="T15" s="11">
        <f t="shared" si="0"/>
        <v>147.16</v>
      </c>
      <c r="U15" s="3" t="s">
        <v>38</v>
      </c>
      <c r="V15" s="3" t="s">
        <v>74</v>
      </c>
      <c r="W15" s="3" t="s">
        <v>71</v>
      </c>
    </row>
    <row r="16" spans="1:23" ht="34.5" customHeight="1">
      <c r="A16" s="2">
        <v>5</v>
      </c>
      <c r="B16" s="3" t="s">
        <v>107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 t="s">
        <v>35</v>
      </c>
      <c r="O16" s="3"/>
      <c r="P16" s="3" t="s">
        <v>36</v>
      </c>
      <c r="Q16" s="11">
        <v>629.08</v>
      </c>
      <c r="R16" s="3" t="s">
        <v>37</v>
      </c>
      <c r="S16" s="22">
        <v>1</v>
      </c>
      <c r="T16" s="11">
        <f t="shared" si="0"/>
        <v>629.08</v>
      </c>
      <c r="U16" s="3" t="s">
        <v>38</v>
      </c>
      <c r="V16" s="3" t="s">
        <v>75</v>
      </c>
      <c r="W16" s="3" t="s">
        <v>71</v>
      </c>
    </row>
    <row r="17" spans="1:23" ht="34.5" customHeight="1">
      <c r="A17" s="2">
        <v>6</v>
      </c>
      <c r="B17" s="3" t="s">
        <v>107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 t="s">
        <v>35</v>
      </c>
      <c r="O17" s="3"/>
      <c r="P17" s="3" t="s">
        <v>36</v>
      </c>
      <c r="Q17" s="11">
        <v>493.64</v>
      </c>
      <c r="R17" s="3" t="s">
        <v>37</v>
      </c>
      <c r="S17" s="22">
        <v>1</v>
      </c>
      <c r="T17" s="11">
        <f t="shared" si="0"/>
        <v>493.64</v>
      </c>
      <c r="U17" s="3" t="s">
        <v>38</v>
      </c>
      <c r="V17" s="3" t="s">
        <v>76</v>
      </c>
      <c r="W17" s="3" t="s">
        <v>71</v>
      </c>
    </row>
    <row r="18" spans="1:23" ht="34.5" customHeight="1">
      <c r="A18" s="2">
        <v>7</v>
      </c>
      <c r="B18" s="3" t="s">
        <v>107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 t="s">
        <v>35</v>
      </c>
      <c r="O18" s="3"/>
      <c r="P18" s="3" t="s">
        <v>36</v>
      </c>
      <c r="Q18" s="11">
        <v>772.79</v>
      </c>
      <c r="R18" s="3" t="s">
        <v>37</v>
      </c>
      <c r="S18" s="22">
        <v>1</v>
      </c>
      <c r="T18" s="11">
        <f t="shared" si="0"/>
        <v>772.79</v>
      </c>
      <c r="U18" s="3" t="s">
        <v>38</v>
      </c>
      <c r="V18" s="3" t="s">
        <v>77</v>
      </c>
      <c r="W18" s="3" t="s">
        <v>71</v>
      </c>
    </row>
    <row r="19" spans="1:23" ht="34.5" customHeight="1">
      <c r="A19" s="2">
        <v>8</v>
      </c>
      <c r="B19" s="3" t="s">
        <v>107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 t="s">
        <v>35</v>
      </c>
      <c r="O19" s="3"/>
      <c r="P19" s="3" t="s">
        <v>36</v>
      </c>
      <c r="Q19" s="11">
        <v>330.7</v>
      </c>
      <c r="R19" s="3" t="s">
        <v>37</v>
      </c>
      <c r="S19" s="22">
        <v>1</v>
      </c>
      <c r="T19" s="11">
        <f t="shared" si="0"/>
        <v>330.7</v>
      </c>
      <c r="U19" s="3" t="s">
        <v>38</v>
      </c>
      <c r="V19" s="3" t="s">
        <v>78</v>
      </c>
      <c r="W19" s="3" t="s">
        <v>71</v>
      </c>
    </row>
    <row r="20" spans="1:23" ht="34.5" customHeight="1">
      <c r="A20" s="2">
        <v>9</v>
      </c>
      <c r="B20" s="3" t="s">
        <v>107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 t="s">
        <v>35</v>
      </c>
      <c r="O20" s="3"/>
      <c r="P20" s="3" t="s">
        <v>36</v>
      </c>
      <c r="Q20" s="11">
        <v>2614.13</v>
      </c>
      <c r="R20" s="3" t="s">
        <v>37</v>
      </c>
      <c r="S20" s="22">
        <v>1</v>
      </c>
      <c r="T20" s="11">
        <f t="shared" si="0"/>
        <v>2614.13</v>
      </c>
      <c r="U20" s="3" t="s">
        <v>38</v>
      </c>
      <c r="V20" s="3" t="s">
        <v>79</v>
      </c>
      <c r="W20" s="3" t="s">
        <v>71</v>
      </c>
    </row>
    <row r="21" spans="1:23" ht="34.5" customHeight="1">
      <c r="A21" s="2">
        <v>10</v>
      </c>
      <c r="B21" s="3" t="s">
        <v>107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 t="s">
        <v>35</v>
      </c>
      <c r="O21" s="3"/>
      <c r="P21" s="3" t="s">
        <v>36</v>
      </c>
      <c r="Q21" s="11">
        <v>869.74</v>
      </c>
      <c r="R21" s="3" t="s">
        <v>37</v>
      </c>
      <c r="S21" s="22">
        <v>1</v>
      </c>
      <c r="T21" s="11">
        <f t="shared" si="0"/>
        <v>869.74</v>
      </c>
      <c r="U21" s="3" t="s">
        <v>38</v>
      </c>
      <c r="V21" s="3" t="s">
        <v>80</v>
      </c>
      <c r="W21" s="3" t="s">
        <v>71</v>
      </c>
    </row>
    <row r="22" spans="1:23" ht="34.5" customHeight="1">
      <c r="A22" s="2">
        <v>11</v>
      </c>
      <c r="B22" s="3" t="s">
        <v>107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 t="s">
        <v>35</v>
      </c>
      <c r="O22" s="3"/>
      <c r="P22" s="3" t="s">
        <v>36</v>
      </c>
      <c r="Q22" s="11">
        <v>485.02</v>
      </c>
      <c r="R22" s="3" t="s">
        <v>37</v>
      </c>
      <c r="S22" s="22">
        <v>1</v>
      </c>
      <c r="T22" s="11">
        <f t="shared" si="0"/>
        <v>485.02</v>
      </c>
      <c r="U22" s="3" t="s">
        <v>38</v>
      </c>
      <c r="V22" s="3" t="s">
        <v>81</v>
      </c>
      <c r="W22" s="3" t="s">
        <v>71</v>
      </c>
    </row>
    <row r="23" spans="1:23" ht="34.5" customHeight="1">
      <c r="A23" s="2">
        <v>12</v>
      </c>
      <c r="B23" s="3" t="s">
        <v>107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 t="s">
        <v>35</v>
      </c>
      <c r="O23" s="3"/>
      <c r="P23" s="3" t="s">
        <v>36</v>
      </c>
      <c r="Q23" s="11">
        <v>9166.42</v>
      </c>
      <c r="R23" s="3" t="s">
        <v>37</v>
      </c>
      <c r="S23" s="22">
        <v>1</v>
      </c>
      <c r="T23" s="11">
        <f t="shared" si="0"/>
        <v>9166.42</v>
      </c>
      <c r="U23" s="3" t="s">
        <v>38</v>
      </c>
      <c r="V23" s="3" t="s">
        <v>82</v>
      </c>
      <c r="W23" s="3" t="s">
        <v>71</v>
      </c>
    </row>
    <row r="24" spans="1:23" ht="34.5" customHeight="1">
      <c r="A24" s="2">
        <v>13</v>
      </c>
      <c r="B24" s="3" t="s">
        <v>107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 t="s">
        <v>35</v>
      </c>
      <c r="O24" s="3"/>
      <c r="P24" s="3" t="s">
        <v>36</v>
      </c>
      <c r="Q24" s="11">
        <v>340.49</v>
      </c>
      <c r="R24" s="3" t="s">
        <v>37</v>
      </c>
      <c r="S24" s="22">
        <v>1</v>
      </c>
      <c r="T24" s="11">
        <f t="shared" si="0"/>
        <v>340.49</v>
      </c>
      <c r="U24" s="3" t="s">
        <v>38</v>
      </c>
      <c r="V24" s="3" t="s">
        <v>83</v>
      </c>
      <c r="W24" s="3" t="s">
        <v>71</v>
      </c>
    </row>
    <row r="25" spans="1:23" ht="34.5" customHeight="1">
      <c r="A25" s="2">
        <v>14</v>
      </c>
      <c r="B25" s="3" t="s">
        <v>107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 t="s">
        <v>35</v>
      </c>
      <c r="O25" s="3"/>
      <c r="P25" s="3" t="s">
        <v>36</v>
      </c>
      <c r="Q25" s="11">
        <v>1813.68</v>
      </c>
      <c r="R25" s="3" t="s">
        <v>37</v>
      </c>
      <c r="S25" s="22">
        <v>1</v>
      </c>
      <c r="T25" s="11">
        <f t="shared" si="0"/>
        <v>1813.68</v>
      </c>
      <c r="U25" s="3" t="s">
        <v>38</v>
      </c>
      <c r="V25" s="3" t="s">
        <v>84</v>
      </c>
      <c r="W25" s="3" t="s">
        <v>71</v>
      </c>
    </row>
    <row r="26" spans="1:23" ht="34.5" customHeight="1">
      <c r="A26" s="2">
        <v>15</v>
      </c>
      <c r="B26" s="3" t="s">
        <v>107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 t="s">
        <v>35</v>
      </c>
      <c r="O26" s="3"/>
      <c r="P26" s="3" t="s">
        <v>36</v>
      </c>
      <c r="Q26" s="11">
        <v>19.48</v>
      </c>
      <c r="R26" s="3" t="s">
        <v>37</v>
      </c>
      <c r="S26" s="22">
        <v>1</v>
      </c>
      <c r="T26" s="11">
        <f t="shared" si="0"/>
        <v>19.48</v>
      </c>
      <c r="U26" s="3" t="s">
        <v>38</v>
      </c>
      <c r="V26" s="3" t="s">
        <v>85</v>
      </c>
      <c r="W26" s="3" t="s">
        <v>71</v>
      </c>
    </row>
    <row r="27" spans="1:23" ht="34.5" customHeight="1">
      <c r="A27" s="2">
        <v>16</v>
      </c>
      <c r="B27" s="3" t="s">
        <v>107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 t="s">
        <v>35</v>
      </c>
      <c r="O27" s="3"/>
      <c r="P27" s="3" t="s">
        <v>36</v>
      </c>
      <c r="Q27" s="11">
        <v>6256</v>
      </c>
      <c r="R27" s="3" t="s">
        <v>37</v>
      </c>
      <c r="S27" s="22">
        <v>1</v>
      </c>
      <c r="T27" s="11">
        <f t="shared" si="0"/>
        <v>6256</v>
      </c>
      <c r="U27" s="3" t="s">
        <v>38</v>
      </c>
      <c r="V27" s="3" t="s">
        <v>86</v>
      </c>
      <c r="W27" s="3" t="s">
        <v>71</v>
      </c>
    </row>
    <row r="28" spans="1:23" ht="34.5" customHeight="1">
      <c r="A28" s="2">
        <v>17</v>
      </c>
      <c r="B28" s="3" t="s">
        <v>107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 t="s">
        <v>35</v>
      </c>
      <c r="O28" s="3"/>
      <c r="P28" s="3" t="s">
        <v>36</v>
      </c>
      <c r="Q28" s="11">
        <v>1669</v>
      </c>
      <c r="R28" s="3" t="s">
        <v>37</v>
      </c>
      <c r="S28" s="22">
        <v>1</v>
      </c>
      <c r="T28" s="11">
        <f t="shared" si="0"/>
        <v>1669</v>
      </c>
      <c r="U28" s="3" t="s">
        <v>38</v>
      </c>
      <c r="V28" s="3" t="s">
        <v>87</v>
      </c>
      <c r="W28" s="3" t="s">
        <v>71</v>
      </c>
    </row>
    <row r="29" spans="1:23" ht="34.5" customHeight="1">
      <c r="A29" s="2">
        <v>18</v>
      </c>
      <c r="B29" s="3" t="s">
        <v>107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 t="s">
        <v>35</v>
      </c>
      <c r="O29" s="3"/>
      <c r="P29" s="3" t="s">
        <v>36</v>
      </c>
      <c r="Q29" s="11">
        <v>3065</v>
      </c>
      <c r="R29" s="3" t="s">
        <v>37</v>
      </c>
      <c r="S29" s="22">
        <v>1</v>
      </c>
      <c r="T29" s="11">
        <f t="shared" si="0"/>
        <v>3065</v>
      </c>
      <c r="U29" s="3" t="s">
        <v>38</v>
      </c>
      <c r="V29" s="3" t="s">
        <v>88</v>
      </c>
      <c r="W29" s="3" t="s">
        <v>71</v>
      </c>
    </row>
    <row r="30" spans="1:23" ht="34.5" customHeight="1">
      <c r="A30" s="2">
        <v>19</v>
      </c>
      <c r="B30" s="3" t="s">
        <v>107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 t="s">
        <v>35</v>
      </c>
      <c r="O30" s="3"/>
      <c r="P30" s="3" t="s">
        <v>36</v>
      </c>
      <c r="Q30" s="11">
        <v>347</v>
      </c>
      <c r="R30" s="3" t="s">
        <v>37</v>
      </c>
      <c r="S30" s="22">
        <v>1</v>
      </c>
      <c r="T30" s="11">
        <f t="shared" si="0"/>
        <v>347</v>
      </c>
      <c r="U30" s="3" t="s">
        <v>38</v>
      </c>
      <c r="V30" s="3" t="s">
        <v>89</v>
      </c>
      <c r="W30" s="3" t="s">
        <v>71</v>
      </c>
    </row>
    <row r="31" spans="1:23" ht="34.5" customHeight="1">
      <c r="A31" s="2">
        <v>20</v>
      </c>
      <c r="B31" s="3" t="s">
        <v>107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 t="s">
        <v>35</v>
      </c>
      <c r="O31" s="3"/>
      <c r="P31" s="3" t="s">
        <v>36</v>
      </c>
      <c r="Q31" s="11">
        <v>1892</v>
      </c>
      <c r="R31" s="3" t="s">
        <v>37</v>
      </c>
      <c r="S31" s="22">
        <v>1</v>
      </c>
      <c r="T31" s="11">
        <f t="shared" si="0"/>
        <v>1892</v>
      </c>
      <c r="U31" s="3" t="s">
        <v>38</v>
      </c>
      <c r="V31" s="3" t="s">
        <v>90</v>
      </c>
      <c r="W31" s="3" t="s">
        <v>71</v>
      </c>
    </row>
    <row r="32" spans="1:23" ht="34.5" customHeight="1">
      <c r="A32" s="2">
        <v>21</v>
      </c>
      <c r="B32" s="3" t="s">
        <v>107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 t="s">
        <v>35</v>
      </c>
      <c r="O32" s="3"/>
      <c r="P32" s="3" t="s">
        <v>36</v>
      </c>
      <c r="Q32" s="11">
        <v>1265</v>
      </c>
      <c r="R32" s="3" t="s">
        <v>37</v>
      </c>
      <c r="S32" s="22">
        <v>1</v>
      </c>
      <c r="T32" s="11">
        <f t="shared" si="0"/>
        <v>1265</v>
      </c>
      <c r="U32" s="3" t="s">
        <v>38</v>
      </c>
      <c r="V32" s="3" t="s">
        <v>91</v>
      </c>
      <c r="W32" s="3" t="s">
        <v>71</v>
      </c>
    </row>
    <row r="33" spans="1:23" ht="34.5" customHeight="1">
      <c r="A33" s="2">
        <v>22</v>
      </c>
      <c r="B33" s="3" t="s">
        <v>107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 t="s">
        <v>35</v>
      </c>
      <c r="O33" s="3"/>
      <c r="P33" s="3" t="s">
        <v>36</v>
      </c>
      <c r="Q33" s="11">
        <v>11986</v>
      </c>
      <c r="R33" s="3" t="s">
        <v>37</v>
      </c>
      <c r="S33" s="22">
        <v>1</v>
      </c>
      <c r="T33" s="11">
        <f t="shared" si="0"/>
        <v>11986</v>
      </c>
      <c r="U33" s="3" t="s">
        <v>38</v>
      </c>
      <c r="V33" s="3" t="s">
        <v>92</v>
      </c>
      <c r="W33" s="3" t="s">
        <v>71</v>
      </c>
    </row>
    <row r="34" spans="1:23" ht="34.5" customHeight="1">
      <c r="A34" s="2">
        <v>23</v>
      </c>
      <c r="B34" s="3" t="s">
        <v>107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 t="s">
        <v>35</v>
      </c>
      <c r="O34" s="3"/>
      <c r="P34" s="3" t="s">
        <v>36</v>
      </c>
      <c r="Q34" s="11">
        <v>22061</v>
      </c>
      <c r="R34" s="3" t="s">
        <v>37</v>
      </c>
      <c r="S34" s="22">
        <v>1</v>
      </c>
      <c r="T34" s="11">
        <f t="shared" si="0"/>
        <v>22061</v>
      </c>
      <c r="U34" s="3" t="s">
        <v>38</v>
      </c>
      <c r="V34" s="3" t="s">
        <v>93</v>
      </c>
      <c r="W34" s="3" t="s">
        <v>71</v>
      </c>
    </row>
    <row r="35" spans="1:23" ht="34.5" customHeight="1">
      <c r="A35" s="2">
        <v>24</v>
      </c>
      <c r="B35" s="3" t="s">
        <v>107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 t="s">
        <v>35</v>
      </c>
      <c r="O35" s="3"/>
      <c r="P35" s="3" t="s">
        <v>36</v>
      </c>
      <c r="Q35" s="11">
        <v>496</v>
      </c>
      <c r="R35" s="3" t="s">
        <v>37</v>
      </c>
      <c r="S35" s="22">
        <v>1</v>
      </c>
      <c r="T35" s="11">
        <f t="shared" si="0"/>
        <v>496</v>
      </c>
      <c r="U35" s="3" t="s">
        <v>38</v>
      </c>
      <c r="V35" s="3" t="s">
        <v>94</v>
      </c>
      <c r="W35" s="3" t="s">
        <v>71</v>
      </c>
    </row>
    <row r="36" spans="1:23" ht="34.5" customHeight="1">
      <c r="A36" s="2">
        <v>25</v>
      </c>
      <c r="B36" s="3" t="s">
        <v>107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 t="s">
        <v>35</v>
      </c>
      <c r="O36" s="3"/>
      <c r="P36" s="3" t="s">
        <v>36</v>
      </c>
      <c r="Q36" s="11">
        <v>28504</v>
      </c>
      <c r="R36" s="3" t="s">
        <v>37</v>
      </c>
      <c r="S36" s="22">
        <v>1</v>
      </c>
      <c r="T36" s="11">
        <f t="shared" si="0"/>
        <v>28504</v>
      </c>
      <c r="U36" s="3" t="s">
        <v>38</v>
      </c>
      <c r="V36" s="3" t="s">
        <v>95</v>
      </c>
      <c r="W36" s="3" t="s">
        <v>71</v>
      </c>
    </row>
    <row r="37" spans="1:23" ht="34.5" customHeight="1">
      <c r="A37" s="2">
        <v>26</v>
      </c>
      <c r="B37" s="3" t="s">
        <v>107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 t="s">
        <v>35</v>
      </c>
      <c r="O37" s="3"/>
      <c r="P37" s="3" t="s">
        <v>36</v>
      </c>
      <c r="Q37" s="11">
        <v>1159</v>
      </c>
      <c r="R37" s="3" t="s">
        <v>37</v>
      </c>
      <c r="S37" s="22">
        <v>1</v>
      </c>
      <c r="T37" s="11">
        <f t="shared" si="0"/>
        <v>1159</v>
      </c>
      <c r="U37" s="3" t="s">
        <v>38</v>
      </c>
      <c r="V37" s="3" t="s">
        <v>96</v>
      </c>
      <c r="W37" s="3" t="s">
        <v>71</v>
      </c>
    </row>
    <row r="38" spans="1:23" ht="34.5" customHeight="1">
      <c r="A38" s="2">
        <v>27</v>
      </c>
      <c r="B38" s="3" t="s">
        <v>107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 t="s">
        <v>35</v>
      </c>
      <c r="O38" s="3"/>
      <c r="P38" s="3" t="s">
        <v>36</v>
      </c>
      <c r="Q38" s="11">
        <v>1138</v>
      </c>
      <c r="R38" s="3" t="s">
        <v>37</v>
      </c>
      <c r="S38" s="22">
        <v>1</v>
      </c>
      <c r="T38" s="11">
        <f t="shared" si="0"/>
        <v>1138</v>
      </c>
      <c r="U38" s="3" t="s">
        <v>38</v>
      </c>
      <c r="V38" s="3" t="s">
        <v>97</v>
      </c>
      <c r="W38" s="3" t="s">
        <v>71</v>
      </c>
    </row>
    <row r="39" spans="1:23" ht="34.5" customHeight="1">
      <c r="A39" s="2">
        <v>28</v>
      </c>
      <c r="B39" s="3" t="s">
        <v>107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 t="s">
        <v>35</v>
      </c>
      <c r="O39" s="3"/>
      <c r="P39" s="3" t="s">
        <v>36</v>
      </c>
      <c r="Q39" s="11">
        <v>1746</v>
      </c>
      <c r="R39" s="3" t="s">
        <v>37</v>
      </c>
      <c r="S39" s="22">
        <v>1</v>
      </c>
      <c r="T39" s="11">
        <f t="shared" si="0"/>
        <v>1746</v>
      </c>
      <c r="U39" s="3" t="s">
        <v>38</v>
      </c>
      <c r="V39" s="3" t="s">
        <v>98</v>
      </c>
      <c r="W39" s="3" t="s">
        <v>71</v>
      </c>
    </row>
    <row r="40" spans="1:23" ht="34.5" customHeight="1">
      <c r="A40" s="2">
        <v>29</v>
      </c>
      <c r="B40" s="3" t="s">
        <v>107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 t="s">
        <v>35</v>
      </c>
      <c r="O40" s="3"/>
      <c r="P40" s="3" t="s">
        <v>36</v>
      </c>
      <c r="Q40" s="11">
        <v>514</v>
      </c>
      <c r="R40" s="3" t="s">
        <v>37</v>
      </c>
      <c r="S40" s="22">
        <v>1</v>
      </c>
      <c r="T40" s="11">
        <f t="shared" si="0"/>
        <v>514</v>
      </c>
      <c r="U40" s="3" t="s">
        <v>38</v>
      </c>
      <c r="V40" s="3" t="s">
        <v>99</v>
      </c>
      <c r="W40" s="3" t="s">
        <v>71</v>
      </c>
    </row>
    <row r="41" spans="1:23" ht="34.5" customHeight="1">
      <c r="A41" s="2">
        <v>30</v>
      </c>
      <c r="B41" s="3" t="s">
        <v>107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 t="s">
        <v>35</v>
      </c>
      <c r="O41" s="3"/>
      <c r="P41" s="3" t="s">
        <v>36</v>
      </c>
      <c r="Q41" s="11">
        <v>9169</v>
      </c>
      <c r="R41" s="3" t="s">
        <v>37</v>
      </c>
      <c r="S41" s="22">
        <v>1</v>
      </c>
      <c r="T41" s="11">
        <f t="shared" si="0"/>
        <v>9169</v>
      </c>
      <c r="U41" s="3" t="s">
        <v>38</v>
      </c>
      <c r="V41" s="3" t="s">
        <v>100</v>
      </c>
      <c r="W41" s="3" t="s">
        <v>71</v>
      </c>
    </row>
    <row r="42" spans="1:23" ht="34.5" customHeight="1">
      <c r="A42" s="2">
        <v>31</v>
      </c>
      <c r="B42" s="3" t="s">
        <v>107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 t="s">
        <v>35</v>
      </c>
      <c r="O42" s="3"/>
      <c r="P42" s="3" t="s">
        <v>36</v>
      </c>
      <c r="Q42" s="11">
        <v>1701</v>
      </c>
      <c r="R42" s="3" t="s">
        <v>37</v>
      </c>
      <c r="S42" s="22">
        <v>1</v>
      </c>
      <c r="T42" s="11">
        <f t="shared" si="0"/>
        <v>1701</v>
      </c>
      <c r="U42" s="3" t="s">
        <v>38</v>
      </c>
      <c r="V42" s="3" t="s">
        <v>101</v>
      </c>
      <c r="W42" s="3" t="s">
        <v>71</v>
      </c>
    </row>
    <row r="43" spans="1:23" ht="34.5" customHeight="1">
      <c r="A43" s="2">
        <v>32</v>
      </c>
      <c r="B43" s="3" t="s">
        <v>107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 t="s">
        <v>35</v>
      </c>
      <c r="O43" s="3"/>
      <c r="P43" s="3" t="s">
        <v>36</v>
      </c>
      <c r="Q43" s="11">
        <v>3546</v>
      </c>
      <c r="R43" s="3" t="s">
        <v>37</v>
      </c>
      <c r="S43" s="22">
        <v>1</v>
      </c>
      <c r="T43" s="11">
        <f t="shared" si="0"/>
        <v>3546</v>
      </c>
      <c r="U43" s="3" t="s">
        <v>38</v>
      </c>
      <c r="V43" s="3" t="s">
        <v>102</v>
      </c>
      <c r="W43" s="3" t="s">
        <v>71</v>
      </c>
    </row>
    <row r="44" spans="1:23" ht="34.5" customHeight="1">
      <c r="A44" s="2">
        <v>33</v>
      </c>
      <c r="B44" s="3" t="s">
        <v>107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 t="s">
        <v>35</v>
      </c>
      <c r="O44" s="3"/>
      <c r="P44" s="3" t="s">
        <v>36</v>
      </c>
      <c r="Q44" s="11">
        <v>1749</v>
      </c>
      <c r="R44" s="3" t="s">
        <v>37</v>
      </c>
      <c r="S44" s="22">
        <v>1</v>
      </c>
      <c r="T44" s="11">
        <f t="shared" si="0"/>
        <v>1749</v>
      </c>
      <c r="U44" s="3" t="s">
        <v>38</v>
      </c>
      <c r="V44" s="3" t="s">
        <v>103</v>
      </c>
      <c r="W44" s="3" t="s">
        <v>71</v>
      </c>
    </row>
    <row r="45" spans="1:23" ht="34.5" customHeight="1">
      <c r="A45" s="2">
        <v>34</v>
      </c>
      <c r="B45" s="3" t="s">
        <v>107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 t="s">
        <v>35</v>
      </c>
      <c r="O45" s="3"/>
      <c r="P45" s="3" t="s">
        <v>36</v>
      </c>
      <c r="Q45" s="11">
        <v>2276</v>
      </c>
      <c r="R45" s="3" t="s">
        <v>37</v>
      </c>
      <c r="S45" s="22">
        <v>1</v>
      </c>
      <c r="T45" s="11">
        <f t="shared" si="0"/>
        <v>2276</v>
      </c>
      <c r="U45" s="3" t="s">
        <v>38</v>
      </c>
      <c r="V45" s="3" t="s">
        <v>104</v>
      </c>
      <c r="W45" s="3" t="s">
        <v>71</v>
      </c>
    </row>
    <row r="46" spans="1:23" ht="34.5" customHeight="1">
      <c r="A46" s="2">
        <v>35</v>
      </c>
      <c r="B46" s="3" t="s">
        <v>107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" t="s">
        <v>35</v>
      </c>
      <c r="O46" s="3"/>
      <c r="P46" s="3" t="s">
        <v>36</v>
      </c>
      <c r="Q46" s="11">
        <v>10541</v>
      </c>
      <c r="R46" s="3" t="s">
        <v>37</v>
      </c>
      <c r="S46" s="22">
        <v>1</v>
      </c>
      <c r="T46" s="11">
        <f t="shared" si="0"/>
        <v>10541</v>
      </c>
      <c r="U46" s="3" t="s">
        <v>38</v>
      </c>
      <c r="V46" s="3" t="s">
        <v>105</v>
      </c>
      <c r="W46" s="3" t="s">
        <v>71</v>
      </c>
    </row>
    <row r="47" spans="1:23" ht="34.5" customHeight="1">
      <c r="A47" s="2">
        <v>36</v>
      </c>
      <c r="B47" s="3" t="s">
        <v>107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" t="s">
        <v>35</v>
      </c>
      <c r="O47" s="3"/>
      <c r="P47" s="3" t="s">
        <v>36</v>
      </c>
      <c r="Q47" s="11">
        <v>3234</v>
      </c>
      <c r="R47" s="3" t="s">
        <v>37</v>
      </c>
      <c r="S47" s="22">
        <v>1</v>
      </c>
      <c r="T47" s="11">
        <f t="shared" si="0"/>
        <v>3234</v>
      </c>
      <c r="U47" s="3" t="s">
        <v>38</v>
      </c>
      <c r="V47" s="3" t="s">
        <v>106</v>
      </c>
      <c r="W47" s="3" t="s">
        <v>71</v>
      </c>
    </row>
    <row r="48" spans="1:23" ht="34.5" customHeight="1">
      <c r="A48" s="2">
        <v>37</v>
      </c>
      <c r="B48" s="3" t="s">
        <v>129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" t="s">
        <v>35</v>
      </c>
      <c r="O48" s="3"/>
      <c r="P48" s="3" t="s">
        <v>36</v>
      </c>
      <c r="Q48" s="11">
        <v>3800</v>
      </c>
      <c r="R48" s="3" t="s">
        <v>37</v>
      </c>
      <c r="S48" s="22">
        <v>1</v>
      </c>
      <c r="T48" s="11">
        <f t="shared" si="0"/>
        <v>3800</v>
      </c>
      <c r="U48" s="3" t="s">
        <v>38</v>
      </c>
      <c r="V48" s="3" t="s">
        <v>108</v>
      </c>
      <c r="W48" s="3" t="s">
        <v>71</v>
      </c>
    </row>
    <row r="49" spans="1:23" ht="34.5" customHeight="1">
      <c r="A49" s="2">
        <v>38</v>
      </c>
      <c r="B49" s="3" t="s">
        <v>129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" t="s">
        <v>35</v>
      </c>
      <c r="O49" s="3"/>
      <c r="P49" s="3" t="s">
        <v>36</v>
      </c>
      <c r="Q49" s="11">
        <v>2426</v>
      </c>
      <c r="R49" s="3" t="s">
        <v>37</v>
      </c>
      <c r="S49" s="22">
        <v>1</v>
      </c>
      <c r="T49" s="11">
        <f t="shared" si="0"/>
        <v>2426</v>
      </c>
      <c r="U49" s="3" t="s">
        <v>38</v>
      </c>
      <c r="V49" s="3" t="s">
        <v>109</v>
      </c>
      <c r="W49" s="3" t="s">
        <v>71</v>
      </c>
    </row>
    <row r="50" spans="1:23" ht="34.5" customHeight="1">
      <c r="A50" s="2">
        <v>39</v>
      </c>
      <c r="B50" s="3" t="s">
        <v>129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" t="s">
        <v>35</v>
      </c>
      <c r="O50" s="3"/>
      <c r="P50" s="3" t="s">
        <v>36</v>
      </c>
      <c r="Q50" s="11">
        <v>32137</v>
      </c>
      <c r="R50" s="3" t="s">
        <v>37</v>
      </c>
      <c r="S50" s="22">
        <v>1</v>
      </c>
      <c r="T50" s="11">
        <f t="shared" si="0"/>
        <v>32137</v>
      </c>
      <c r="U50" s="3" t="s">
        <v>38</v>
      </c>
      <c r="V50" s="3" t="s">
        <v>110</v>
      </c>
      <c r="W50" s="3" t="s">
        <v>71</v>
      </c>
    </row>
    <row r="51" spans="1:23" ht="34.5" customHeight="1">
      <c r="A51" s="2">
        <v>40</v>
      </c>
      <c r="B51" s="3" t="s">
        <v>129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" t="s">
        <v>35</v>
      </c>
      <c r="O51" s="3"/>
      <c r="P51" s="3" t="s">
        <v>36</v>
      </c>
      <c r="Q51" s="11">
        <v>260</v>
      </c>
      <c r="R51" s="3" t="s">
        <v>37</v>
      </c>
      <c r="S51" s="22">
        <v>1</v>
      </c>
      <c r="T51" s="11">
        <f t="shared" si="0"/>
        <v>260</v>
      </c>
      <c r="U51" s="3" t="s">
        <v>38</v>
      </c>
      <c r="V51" s="3" t="s">
        <v>111</v>
      </c>
      <c r="W51" s="3" t="s">
        <v>71</v>
      </c>
    </row>
    <row r="52" spans="1:23" ht="34.5" customHeight="1">
      <c r="A52" s="2">
        <v>41</v>
      </c>
      <c r="B52" s="3" t="s">
        <v>129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" t="s">
        <v>35</v>
      </c>
      <c r="O52" s="3"/>
      <c r="P52" s="3" t="s">
        <v>36</v>
      </c>
      <c r="Q52" s="11">
        <v>1419</v>
      </c>
      <c r="R52" s="3" t="s">
        <v>37</v>
      </c>
      <c r="S52" s="22">
        <v>1</v>
      </c>
      <c r="T52" s="11">
        <f t="shared" si="0"/>
        <v>1419</v>
      </c>
      <c r="U52" s="3" t="s">
        <v>38</v>
      </c>
      <c r="V52" s="3" t="s">
        <v>112</v>
      </c>
      <c r="W52" s="3" t="s">
        <v>71</v>
      </c>
    </row>
    <row r="53" spans="1:23" ht="34.5" customHeight="1">
      <c r="A53" s="2">
        <v>42</v>
      </c>
      <c r="B53" s="3" t="s">
        <v>129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" t="s">
        <v>35</v>
      </c>
      <c r="O53" s="3"/>
      <c r="P53" s="3" t="s">
        <v>36</v>
      </c>
      <c r="Q53" s="11">
        <v>1252</v>
      </c>
      <c r="R53" s="3" t="s">
        <v>37</v>
      </c>
      <c r="S53" s="22">
        <v>1</v>
      </c>
      <c r="T53" s="11">
        <f t="shared" si="0"/>
        <v>1252</v>
      </c>
      <c r="U53" s="3" t="s">
        <v>38</v>
      </c>
      <c r="V53" s="3" t="s">
        <v>113</v>
      </c>
      <c r="W53" s="3" t="s">
        <v>71</v>
      </c>
    </row>
    <row r="54" spans="1:23" ht="34.5" customHeight="1">
      <c r="A54" s="2">
        <v>43</v>
      </c>
      <c r="B54" s="3" t="s">
        <v>129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" t="s">
        <v>35</v>
      </c>
      <c r="O54" s="3"/>
      <c r="P54" s="3" t="s">
        <v>36</v>
      </c>
      <c r="Q54" s="11">
        <v>21378</v>
      </c>
      <c r="R54" s="3" t="s">
        <v>37</v>
      </c>
      <c r="S54" s="22">
        <v>1</v>
      </c>
      <c r="T54" s="11">
        <f t="shared" si="0"/>
        <v>21378</v>
      </c>
      <c r="U54" s="3" t="s">
        <v>38</v>
      </c>
      <c r="V54" s="3" t="s">
        <v>114</v>
      </c>
      <c r="W54" s="3" t="s">
        <v>71</v>
      </c>
    </row>
    <row r="55" spans="1:23" ht="34.5" customHeight="1">
      <c r="A55" s="2">
        <v>44</v>
      </c>
      <c r="B55" s="3" t="s">
        <v>129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" t="s">
        <v>35</v>
      </c>
      <c r="O55" s="3"/>
      <c r="P55" s="3" t="s">
        <v>36</v>
      </c>
      <c r="Q55" s="11">
        <v>1309</v>
      </c>
      <c r="R55" s="3" t="s">
        <v>37</v>
      </c>
      <c r="S55" s="22">
        <v>1</v>
      </c>
      <c r="T55" s="11">
        <f t="shared" si="0"/>
        <v>1309</v>
      </c>
      <c r="U55" s="3" t="s">
        <v>38</v>
      </c>
      <c r="V55" s="3" t="s">
        <v>115</v>
      </c>
      <c r="W55" s="3" t="s">
        <v>71</v>
      </c>
    </row>
    <row r="56" spans="1:23" ht="34.5" customHeight="1">
      <c r="A56" s="2">
        <v>45</v>
      </c>
      <c r="B56" s="3" t="s">
        <v>129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" t="s">
        <v>35</v>
      </c>
      <c r="O56" s="3"/>
      <c r="P56" s="3" t="s">
        <v>36</v>
      </c>
      <c r="Q56" s="11">
        <v>3998</v>
      </c>
      <c r="R56" s="3" t="s">
        <v>37</v>
      </c>
      <c r="S56" s="22">
        <v>1</v>
      </c>
      <c r="T56" s="11">
        <f t="shared" si="0"/>
        <v>3998</v>
      </c>
      <c r="U56" s="3" t="s">
        <v>38</v>
      </c>
      <c r="V56" s="3" t="s">
        <v>116</v>
      </c>
      <c r="W56" s="3" t="s">
        <v>71</v>
      </c>
    </row>
    <row r="57" spans="1:23" ht="34.5" customHeight="1">
      <c r="A57" s="2">
        <v>46</v>
      </c>
      <c r="B57" s="3" t="s">
        <v>129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" t="s">
        <v>35</v>
      </c>
      <c r="O57" s="3"/>
      <c r="P57" s="3" t="s">
        <v>36</v>
      </c>
      <c r="Q57" s="11">
        <v>948</v>
      </c>
      <c r="R57" s="3" t="s">
        <v>37</v>
      </c>
      <c r="S57" s="22">
        <v>1</v>
      </c>
      <c r="T57" s="11">
        <f t="shared" si="0"/>
        <v>948</v>
      </c>
      <c r="U57" s="3" t="s">
        <v>38</v>
      </c>
      <c r="V57" s="3" t="s">
        <v>117</v>
      </c>
      <c r="W57" s="3" t="s">
        <v>71</v>
      </c>
    </row>
    <row r="58" spans="1:23" ht="34.5" customHeight="1">
      <c r="A58" s="2">
        <v>47</v>
      </c>
      <c r="B58" s="3" t="s">
        <v>129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" t="s">
        <v>35</v>
      </c>
      <c r="O58" s="3"/>
      <c r="P58" s="3" t="s">
        <v>36</v>
      </c>
      <c r="Q58" s="11">
        <v>6877</v>
      </c>
      <c r="R58" s="3" t="s">
        <v>37</v>
      </c>
      <c r="S58" s="22">
        <v>1</v>
      </c>
      <c r="T58" s="11">
        <f t="shared" si="0"/>
        <v>6877</v>
      </c>
      <c r="U58" s="3" t="s">
        <v>38</v>
      </c>
      <c r="V58" s="3" t="s">
        <v>118</v>
      </c>
      <c r="W58" s="3" t="s">
        <v>71</v>
      </c>
    </row>
    <row r="59" spans="1:23" ht="34.5" customHeight="1">
      <c r="A59" s="2">
        <v>48</v>
      </c>
      <c r="B59" s="3" t="s">
        <v>129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 t="s">
        <v>35</v>
      </c>
      <c r="O59" s="3"/>
      <c r="P59" s="3" t="s">
        <v>36</v>
      </c>
      <c r="Q59" s="11">
        <v>869</v>
      </c>
      <c r="R59" s="3" t="s">
        <v>37</v>
      </c>
      <c r="S59" s="22">
        <v>1</v>
      </c>
      <c r="T59" s="11">
        <f t="shared" si="0"/>
        <v>869</v>
      </c>
      <c r="U59" s="3" t="s">
        <v>38</v>
      </c>
      <c r="V59" s="3" t="s">
        <v>119</v>
      </c>
      <c r="W59" s="3" t="s">
        <v>71</v>
      </c>
    </row>
    <row r="60" spans="1:23" ht="34.5" customHeight="1">
      <c r="A60" s="2">
        <v>49</v>
      </c>
      <c r="B60" s="3" t="s">
        <v>129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" t="s">
        <v>35</v>
      </c>
      <c r="O60" s="3"/>
      <c r="P60" s="3" t="s">
        <v>36</v>
      </c>
      <c r="Q60" s="11">
        <v>372</v>
      </c>
      <c r="R60" s="3" t="s">
        <v>37</v>
      </c>
      <c r="S60" s="22">
        <v>1</v>
      </c>
      <c r="T60" s="11">
        <f t="shared" si="0"/>
        <v>372</v>
      </c>
      <c r="U60" s="3" t="s">
        <v>38</v>
      </c>
      <c r="V60" s="3" t="s">
        <v>120</v>
      </c>
      <c r="W60" s="3" t="s">
        <v>71</v>
      </c>
    </row>
    <row r="61" spans="1:23" ht="34.5" customHeight="1">
      <c r="A61" s="2">
        <v>50</v>
      </c>
      <c r="B61" s="3" t="s">
        <v>129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" t="s">
        <v>35</v>
      </c>
      <c r="O61" s="3"/>
      <c r="P61" s="3" t="s">
        <v>36</v>
      </c>
      <c r="Q61" s="11">
        <v>1707</v>
      </c>
      <c r="R61" s="3" t="s">
        <v>37</v>
      </c>
      <c r="S61" s="22">
        <v>1</v>
      </c>
      <c r="T61" s="11">
        <f t="shared" si="0"/>
        <v>1707</v>
      </c>
      <c r="U61" s="3" t="s">
        <v>38</v>
      </c>
      <c r="V61" s="3" t="s">
        <v>121</v>
      </c>
      <c r="W61" s="3" t="s">
        <v>71</v>
      </c>
    </row>
    <row r="62" spans="1:23" ht="34.5" customHeight="1">
      <c r="A62" s="2">
        <v>51</v>
      </c>
      <c r="B62" s="3" t="s">
        <v>129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" t="s">
        <v>35</v>
      </c>
      <c r="O62" s="3"/>
      <c r="P62" s="3" t="s">
        <v>36</v>
      </c>
      <c r="Q62" s="11">
        <v>1276</v>
      </c>
      <c r="R62" s="3" t="s">
        <v>37</v>
      </c>
      <c r="S62" s="22">
        <v>1</v>
      </c>
      <c r="T62" s="11">
        <f t="shared" si="0"/>
        <v>1276</v>
      </c>
      <c r="U62" s="3" t="s">
        <v>38</v>
      </c>
      <c r="V62" s="3" t="s">
        <v>122</v>
      </c>
      <c r="W62" s="3" t="s">
        <v>71</v>
      </c>
    </row>
    <row r="63" spans="1:23" ht="34.5" customHeight="1">
      <c r="A63" s="2">
        <v>52</v>
      </c>
      <c r="B63" s="3" t="s">
        <v>129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" t="s">
        <v>35</v>
      </c>
      <c r="O63" s="3"/>
      <c r="P63" s="3" t="s">
        <v>36</v>
      </c>
      <c r="Q63" s="11">
        <v>4983</v>
      </c>
      <c r="R63" s="3" t="s">
        <v>37</v>
      </c>
      <c r="S63" s="22">
        <v>1</v>
      </c>
      <c r="T63" s="11">
        <f t="shared" si="0"/>
        <v>4983</v>
      </c>
      <c r="U63" s="3" t="s">
        <v>38</v>
      </c>
      <c r="V63" s="3" t="s">
        <v>123</v>
      </c>
      <c r="W63" s="3" t="s">
        <v>71</v>
      </c>
    </row>
    <row r="64" spans="1:23" ht="34.5" customHeight="1">
      <c r="A64" s="2">
        <v>53</v>
      </c>
      <c r="B64" s="3" t="s">
        <v>129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2" t="s">
        <v>35</v>
      </c>
      <c r="O64" s="3"/>
      <c r="P64" s="3" t="s">
        <v>36</v>
      </c>
      <c r="Q64" s="11">
        <v>1312</v>
      </c>
      <c r="R64" s="3" t="s">
        <v>37</v>
      </c>
      <c r="S64" s="22">
        <v>1</v>
      </c>
      <c r="T64" s="11">
        <f t="shared" si="0"/>
        <v>1312</v>
      </c>
      <c r="U64" s="3" t="s">
        <v>38</v>
      </c>
      <c r="V64" s="3" t="s">
        <v>124</v>
      </c>
      <c r="W64" s="3" t="s">
        <v>71</v>
      </c>
    </row>
    <row r="65" spans="1:23" ht="34.5" customHeight="1">
      <c r="A65" s="2">
        <v>54</v>
      </c>
      <c r="B65" s="3" t="s">
        <v>129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" t="s">
        <v>35</v>
      </c>
      <c r="O65" s="3"/>
      <c r="P65" s="3" t="s">
        <v>36</v>
      </c>
      <c r="Q65" s="11">
        <v>7906</v>
      </c>
      <c r="R65" s="3" t="s">
        <v>37</v>
      </c>
      <c r="S65" s="22">
        <v>1</v>
      </c>
      <c r="T65" s="11">
        <f t="shared" si="0"/>
        <v>7906</v>
      </c>
      <c r="U65" s="3" t="s">
        <v>38</v>
      </c>
      <c r="V65" s="3" t="s">
        <v>125</v>
      </c>
      <c r="W65" s="3" t="s">
        <v>71</v>
      </c>
    </row>
    <row r="66" spans="1:23" ht="34.5" customHeight="1">
      <c r="A66" s="2">
        <v>55</v>
      </c>
      <c r="B66" s="3" t="s">
        <v>129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" t="s">
        <v>35</v>
      </c>
      <c r="O66" s="3"/>
      <c r="P66" s="3" t="s">
        <v>36</v>
      </c>
      <c r="Q66" s="11">
        <v>4091</v>
      </c>
      <c r="R66" s="3" t="s">
        <v>37</v>
      </c>
      <c r="S66" s="22">
        <v>1</v>
      </c>
      <c r="T66" s="11">
        <f t="shared" si="0"/>
        <v>4091</v>
      </c>
      <c r="U66" s="3" t="s">
        <v>38</v>
      </c>
      <c r="V66" s="3" t="s">
        <v>126</v>
      </c>
      <c r="W66" s="3" t="s">
        <v>71</v>
      </c>
    </row>
    <row r="67" spans="1:23" ht="34.5" customHeight="1">
      <c r="A67" s="2">
        <v>56</v>
      </c>
      <c r="B67" s="3" t="s">
        <v>129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" t="s">
        <v>35</v>
      </c>
      <c r="O67" s="3"/>
      <c r="P67" s="3" t="s">
        <v>36</v>
      </c>
      <c r="Q67" s="11">
        <v>385</v>
      </c>
      <c r="R67" s="3" t="s">
        <v>37</v>
      </c>
      <c r="S67" s="22">
        <v>1</v>
      </c>
      <c r="T67" s="11">
        <f t="shared" si="0"/>
        <v>385</v>
      </c>
      <c r="U67" s="3" t="s">
        <v>38</v>
      </c>
      <c r="V67" s="3" t="s">
        <v>127</v>
      </c>
      <c r="W67" s="3" t="s">
        <v>71</v>
      </c>
    </row>
    <row r="68" spans="1:23" ht="34.5" customHeight="1">
      <c r="A68" s="2">
        <v>57</v>
      </c>
      <c r="B68" s="3" t="s">
        <v>129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" t="s">
        <v>35</v>
      </c>
      <c r="O68" s="3"/>
      <c r="P68" s="3" t="s">
        <v>36</v>
      </c>
      <c r="Q68" s="11">
        <v>4692</v>
      </c>
      <c r="R68" s="3" t="s">
        <v>37</v>
      </c>
      <c r="S68" s="22">
        <v>1</v>
      </c>
      <c r="T68" s="11">
        <f t="shared" si="0"/>
        <v>4692</v>
      </c>
      <c r="U68" s="3" t="s">
        <v>38</v>
      </c>
      <c r="V68" s="3" t="s">
        <v>128</v>
      </c>
      <c r="W68" s="3" t="s">
        <v>71</v>
      </c>
    </row>
    <row r="69" spans="1:23" s="16" customFormat="1" ht="49.5" customHeight="1">
      <c r="A69" s="13" t="s">
        <v>39</v>
      </c>
      <c r="B69" s="13" t="s">
        <v>40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5"/>
      <c r="R69" s="14"/>
      <c r="S69" s="14"/>
      <c r="T69" s="15"/>
      <c r="U69" s="14"/>
      <c r="V69" s="14"/>
      <c r="W69" s="13"/>
    </row>
    <row r="70" spans="1:23" ht="60" customHeight="1">
      <c r="A70" s="5">
        <v>1</v>
      </c>
      <c r="B70" s="3" t="s">
        <v>157</v>
      </c>
      <c r="C70" s="3"/>
      <c r="D70" s="3"/>
      <c r="E70" s="3"/>
      <c r="F70" s="3"/>
      <c r="G70" s="3"/>
      <c r="H70" s="3"/>
      <c r="I70" s="3"/>
      <c r="J70" s="3"/>
      <c r="K70" s="3"/>
      <c r="L70" s="12"/>
      <c r="M70" s="3"/>
      <c r="N70" s="2" t="s">
        <v>35</v>
      </c>
      <c r="O70" s="3"/>
      <c r="P70" s="3" t="s">
        <v>150</v>
      </c>
      <c r="Q70" s="11">
        <v>50000</v>
      </c>
      <c r="R70" s="3" t="s">
        <v>37</v>
      </c>
      <c r="S70" s="22">
        <v>1</v>
      </c>
      <c r="T70" s="11">
        <f aca="true" t="shared" si="1" ref="T70:T87">Q70</f>
        <v>50000</v>
      </c>
      <c r="U70" s="3" t="s">
        <v>151</v>
      </c>
      <c r="V70" s="3" t="s">
        <v>152</v>
      </c>
      <c r="W70" s="3" t="s">
        <v>154</v>
      </c>
    </row>
    <row r="71" spans="1:23" ht="60" customHeight="1">
      <c r="A71" s="2">
        <v>2</v>
      </c>
      <c r="B71" s="3" t="s">
        <v>157</v>
      </c>
      <c r="C71" s="3"/>
      <c r="D71" s="3"/>
      <c r="E71" s="3"/>
      <c r="F71" s="3"/>
      <c r="G71" s="3"/>
      <c r="H71" s="3"/>
      <c r="I71" s="3"/>
      <c r="J71" s="3"/>
      <c r="K71" s="3"/>
      <c r="L71" s="12"/>
      <c r="M71" s="3"/>
      <c r="N71" s="2" t="s">
        <v>35</v>
      </c>
      <c r="O71" s="3"/>
      <c r="P71" s="3" t="s">
        <v>150</v>
      </c>
      <c r="Q71" s="11">
        <v>50000</v>
      </c>
      <c r="R71" s="3" t="s">
        <v>37</v>
      </c>
      <c r="S71" s="22">
        <v>1</v>
      </c>
      <c r="T71" s="11">
        <f t="shared" si="1"/>
        <v>50000</v>
      </c>
      <c r="U71" s="3" t="s">
        <v>155</v>
      </c>
      <c r="V71" s="3" t="s">
        <v>156</v>
      </c>
      <c r="W71" s="3" t="s">
        <v>153</v>
      </c>
    </row>
    <row r="72" spans="1:23" ht="60" customHeight="1">
      <c r="A72" s="2">
        <v>3</v>
      </c>
      <c r="B72" s="3" t="s">
        <v>161</v>
      </c>
      <c r="C72" s="3"/>
      <c r="D72" s="3"/>
      <c r="E72" s="3"/>
      <c r="F72" s="3"/>
      <c r="G72" s="3"/>
      <c r="H72" s="3"/>
      <c r="I72" s="3"/>
      <c r="J72" s="3"/>
      <c r="K72" s="3"/>
      <c r="L72" s="12"/>
      <c r="M72" s="3"/>
      <c r="N72" s="2" t="s">
        <v>35</v>
      </c>
      <c r="O72" s="3"/>
      <c r="P72" s="3" t="s">
        <v>158</v>
      </c>
      <c r="Q72" s="11">
        <v>50000</v>
      </c>
      <c r="R72" s="3" t="s">
        <v>37</v>
      </c>
      <c r="S72" s="22">
        <v>1</v>
      </c>
      <c r="T72" s="11">
        <f t="shared" si="1"/>
        <v>50000</v>
      </c>
      <c r="U72" s="3" t="s">
        <v>159</v>
      </c>
      <c r="V72" s="3" t="s">
        <v>160</v>
      </c>
      <c r="W72" s="2" t="s">
        <v>161</v>
      </c>
    </row>
    <row r="73" spans="1:23" ht="60" customHeight="1">
      <c r="A73" s="5">
        <v>4</v>
      </c>
      <c r="B73" s="3" t="str">
        <f>W73</f>
        <v>11.01.2022</v>
      </c>
      <c r="C73" s="3"/>
      <c r="D73" s="3"/>
      <c r="E73" s="3"/>
      <c r="F73" s="3"/>
      <c r="G73" s="3"/>
      <c r="H73" s="3"/>
      <c r="I73" s="3"/>
      <c r="J73" s="3"/>
      <c r="K73" s="3"/>
      <c r="L73" s="12"/>
      <c r="M73" s="3"/>
      <c r="N73" s="2" t="s">
        <v>35</v>
      </c>
      <c r="O73" s="3"/>
      <c r="P73" s="3" t="s">
        <v>158</v>
      </c>
      <c r="Q73" s="11">
        <v>72509.72</v>
      </c>
      <c r="R73" s="3" t="s">
        <v>37</v>
      </c>
      <c r="S73" s="22">
        <v>1</v>
      </c>
      <c r="T73" s="11">
        <f t="shared" si="1"/>
        <v>72509.72</v>
      </c>
      <c r="U73" s="3" t="s">
        <v>162</v>
      </c>
      <c r="V73" s="3" t="s">
        <v>174</v>
      </c>
      <c r="W73" s="3" t="s">
        <v>184</v>
      </c>
    </row>
    <row r="74" spans="1:23" ht="90.75" customHeight="1">
      <c r="A74" s="2">
        <v>5</v>
      </c>
      <c r="B74" s="3" t="str">
        <f aca="true" t="shared" si="2" ref="B74:B87">W74</f>
        <v>17.01.2022</v>
      </c>
      <c r="C74" s="3"/>
      <c r="D74" s="3"/>
      <c r="E74" s="3"/>
      <c r="F74" s="3"/>
      <c r="G74" s="3"/>
      <c r="H74" s="3"/>
      <c r="I74" s="3"/>
      <c r="J74" s="3"/>
      <c r="K74" s="3"/>
      <c r="L74" s="12"/>
      <c r="M74" s="3"/>
      <c r="N74" s="2" t="s">
        <v>35</v>
      </c>
      <c r="O74" s="3"/>
      <c r="P74" s="3" t="s">
        <v>190</v>
      </c>
      <c r="Q74" s="11">
        <v>37430.4</v>
      </c>
      <c r="R74" s="3" t="s">
        <v>37</v>
      </c>
      <c r="S74" s="22">
        <v>1</v>
      </c>
      <c r="T74" s="11">
        <f t="shared" si="1"/>
        <v>37430.4</v>
      </c>
      <c r="U74" s="3" t="s">
        <v>163</v>
      </c>
      <c r="V74" s="3" t="s">
        <v>175</v>
      </c>
      <c r="W74" s="3" t="s">
        <v>185</v>
      </c>
    </row>
    <row r="75" spans="1:23" ht="61.5" customHeight="1">
      <c r="A75" s="2">
        <v>6</v>
      </c>
      <c r="B75" s="3" t="s">
        <v>157</v>
      </c>
      <c r="C75" s="3"/>
      <c r="D75" s="3"/>
      <c r="E75" s="3"/>
      <c r="F75" s="3"/>
      <c r="G75" s="3"/>
      <c r="H75" s="3"/>
      <c r="I75" s="3"/>
      <c r="J75" s="3"/>
      <c r="K75" s="3"/>
      <c r="L75" s="12"/>
      <c r="M75" s="3"/>
      <c r="N75" s="2" t="s">
        <v>35</v>
      </c>
      <c r="O75" s="3"/>
      <c r="P75" s="3" t="s">
        <v>191</v>
      </c>
      <c r="Q75" s="11">
        <v>673639.2</v>
      </c>
      <c r="R75" s="3" t="s">
        <v>37</v>
      </c>
      <c r="S75" s="22">
        <v>1</v>
      </c>
      <c r="T75" s="11">
        <f t="shared" si="1"/>
        <v>673639.2</v>
      </c>
      <c r="U75" s="3" t="s">
        <v>164</v>
      </c>
      <c r="V75" s="32" t="s">
        <v>321</v>
      </c>
      <c r="W75" s="3" t="s">
        <v>281</v>
      </c>
    </row>
    <row r="76" spans="1:23" ht="59.25" customHeight="1">
      <c r="A76" s="5">
        <v>7</v>
      </c>
      <c r="B76" s="3" t="str">
        <f t="shared" si="2"/>
        <v>21.01.2022</v>
      </c>
      <c r="C76" s="3"/>
      <c r="D76" s="3"/>
      <c r="E76" s="3"/>
      <c r="F76" s="3"/>
      <c r="G76" s="3"/>
      <c r="H76" s="3"/>
      <c r="I76" s="3"/>
      <c r="J76" s="3"/>
      <c r="K76" s="3"/>
      <c r="L76" s="12"/>
      <c r="M76" s="3"/>
      <c r="N76" s="1" t="s">
        <v>35</v>
      </c>
      <c r="O76" s="4"/>
      <c r="P76" s="3" t="s">
        <v>192</v>
      </c>
      <c r="Q76" s="11">
        <v>18190</v>
      </c>
      <c r="R76" s="3" t="s">
        <v>37</v>
      </c>
      <c r="S76" s="22">
        <v>1</v>
      </c>
      <c r="T76" s="11">
        <f t="shared" si="1"/>
        <v>18190</v>
      </c>
      <c r="U76" s="3" t="s">
        <v>165</v>
      </c>
      <c r="V76" s="3" t="s">
        <v>176</v>
      </c>
      <c r="W76" s="3" t="s">
        <v>186</v>
      </c>
    </row>
    <row r="77" spans="1:23" ht="56.25" customHeight="1">
      <c r="A77" s="2">
        <v>8</v>
      </c>
      <c r="B77" s="3" t="str">
        <f t="shared" si="2"/>
        <v>19.01.2022</v>
      </c>
      <c r="C77" s="3"/>
      <c r="D77" s="3"/>
      <c r="E77" s="3"/>
      <c r="F77" s="3"/>
      <c r="G77" s="3"/>
      <c r="H77" s="3"/>
      <c r="I77" s="3"/>
      <c r="J77" s="3"/>
      <c r="K77" s="3"/>
      <c r="L77" s="12"/>
      <c r="M77" s="3"/>
      <c r="N77" s="1" t="s">
        <v>35</v>
      </c>
      <c r="O77" s="4"/>
      <c r="P77" s="3" t="s">
        <v>289</v>
      </c>
      <c r="Q77" s="11">
        <v>58800</v>
      </c>
      <c r="R77" s="3" t="s">
        <v>37</v>
      </c>
      <c r="S77" s="22">
        <v>1</v>
      </c>
      <c r="T77" s="11">
        <f t="shared" si="1"/>
        <v>58800</v>
      </c>
      <c r="U77" s="3" t="s">
        <v>166</v>
      </c>
      <c r="V77" s="3" t="s">
        <v>177</v>
      </c>
      <c r="W77" s="2" t="s">
        <v>153</v>
      </c>
    </row>
    <row r="78" spans="1:23" ht="56.25" customHeight="1">
      <c r="A78" s="2">
        <v>9</v>
      </c>
      <c r="B78" s="3" t="s">
        <v>246</v>
      </c>
      <c r="C78" s="3"/>
      <c r="D78" s="3"/>
      <c r="E78" s="3"/>
      <c r="F78" s="3"/>
      <c r="G78" s="1" t="s">
        <v>35</v>
      </c>
      <c r="H78" s="3"/>
      <c r="I78" s="3"/>
      <c r="J78" s="3"/>
      <c r="K78" s="3"/>
      <c r="L78" s="12"/>
      <c r="M78" s="3"/>
      <c r="N78" s="1"/>
      <c r="O78" s="4"/>
      <c r="P78" s="3" t="s">
        <v>193</v>
      </c>
      <c r="Q78" s="11">
        <v>454578</v>
      </c>
      <c r="R78" s="3" t="s">
        <v>37</v>
      </c>
      <c r="S78" s="22">
        <v>1</v>
      </c>
      <c r="T78" s="11">
        <f t="shared" si="1"/>
        <v>454578</v>
      </c>
      <c r="U78" s="3" t="s">
        <v>167</v>
      </c>
      <c r="V78" s="32" t="s">
        <v>322</v>
      </c>
      <c r="W78" s="2" t="s">
        <v>282</v>
      </c>
    </row>
    <row r="79" spans="1:23" ht="56.25" customHeight="1">
      <c r="A79" s="5">
        <v>10</v>
      </c>
      <c r="B79" s="3" t="str">
        <f t="shared" si="2"/>
        <v>18.01.2022</v>
      </c>
      <c r="C79" s="3"/>
      <c r="D79" s="3"/>
      <c r="E79" s="3"/>
      <c r="F79" s="3"/>
      <c r="G79" s="3"/>
      <c r="H79" s="3"/>
      <c r="I79" s="3"/>
      <c r="J79" s="3"/>
      <c r="K79" s="3"/>
      <c r="L79" s="12"/>
      <c r="M79" s="3"/>
      <c r="N79" s="1" t="s">
        <v>35</v>
      </c>
      <c r="O79" s="4"/>
      <c r="P79" s="3" t="s">
        <v>194</v>
      </c>
      <c r="Q79" s="11">
        <v>97920</v>
      </c>
      <c r="R79" s="3" t="s">
        <v>37</v>
      </c>
      <c r="S79" s="22">
        <v>1</v>
      </c>
      <c r="T79" s="11">
        <f t="shared" si="1"/>
        <v>97920</v>
      </c>
      <c r="U79" s="3" t="s">
        <v>168</v>
      </c>
      <c r="V79" s="3" t="s">
        <v>178</v>
      </c>
      <c r="W79" s="2" t="s">
        <v>187</v>
      </c>
    </row>
    <row r="80" spans="1:23" ht="56.25" customHeight="1">
      <c r="A80" s="2">
        <v>11</v>
      </c>
      <c r="B80" s="3" t="str">
        <f t="shared" si="2"/>
        <v>26.01.2022</v>
      </c>
      <c r="C80" s="3"/>
      <c r="D80" s="3"/>
      <c r="E80" s="3"/>
      <c r="F80" s="3"/>
      <c r="G80" s="3"/>
      <c r="H80" s="3"/>
      <c r="I80" s="3"/>
      <c r="J80" s="3"/>
      <c r="K80" s="3"/>
      <c r="L80" s="12"/>
      <c r="M80" s="3"/>
      <c r="N80" s="1" t="s">
        <v>35</v>
      </c>
      <c r="O80" s="4"/>
      <c r="P80" s="3" t="s">
        <v>158</v>
      </c>
      <c r="Q80" s="11">
        <v>77729</v>
      </c>
      <c r="R80" s="3" t="s">
        <v>37</v>
      </c>
      <c r="S80" s="22">
        <v>1</v>
      </c>
      <c r="T80" s="11">
        <f t="shared" si="1"/>
        <v>77729</v>
      </c>
      <c r="U80" s="3" t="s">
        <v>169</v>
      </c>
      <c r="V80" s="3" t="s">
        <v>179</v>
      </c>
      <c r="W80" s="2" t="s">
        <v>188</v>
      </c>
    </row>
    <row r="81" spans="1:23" ht="56.25" customHeight="1">
      <c r="A81" s="2">
        <v>12</v>
      </c>
      <c r="B81" s="3" t="str">
        <f t="shared" si="2"/>
        <v>26.01.2022</v>
      </c>
      <c r="C81" s="3"/>
      <c r="D81" s="3"/>
      <c r="E81" s="3"/>
      <c r="F81" s="3"/>
      <c r="G81" s="3"/>
      <c r="H81" s="3"/>
      <c r="I81" s="3"/>
      <c r="J81" s="3"/>
      <c r="K81" s="3"/>
      <c r="L81" s="12"/>
      <c r="M81" s="3"/>
      <c r="N81" s="1" t="s">
        <v>35</v>
      </c>
      <c r="O81" s="4"/>
      <c r="P81" s="3" t="s">
        <v>195</v>
      </c>
      <c r="Q81" s="11">
        <v>90000</v>
      </c>
      <c r="R81" s="3" t="s">
        <v>37</v>
      </c>
      <c r="S81" s="22">
        <v>1</v>
      </c>
      <c r="T81" s="11">
        <f t="shared" si="1"/>
        <v>90000</v>
      </c>
      <c r="U81" s="3" t="s">
        <v>170</v>
      </c>
      <c r="V81" s="3" t="s">
        <v>180</v>
      </c>
      <c r="W81" s="3" t="s">
        <v>188</v>
      </c>
    </row>
    <row r="82" spans="1:23" ht="56.25" customHeight="1">
      <c r="A82" s="5">
        <v>13</v>
      </c>
      <c r="B82" s="3" t="str">
        <f t="shared" si="2"/>
        <v>27.01.2022</v>
      </c>
      <c r="C82" s="3"/>
      <c r="D82" s="3"/>
      <c r="E82" s="3"/>
      <c r="F82" s="3"/>
      <c r="G82" s="3"/>
      <c r="H82" s="3"/>
      <c r="I82" s="3"/>
      <c r="J82" s="3"/>
      <c r="K82" s="3"/>
      <c r="L82" s="12"/>
      <c r="M82" s="3"/>
      <c r="N82" s="1" t="s">
        <v>35</v>
      </c>
      <c r="O82" s="4"/>
      <c r="P82" s="3" t="s">
        <v>290</v>
      </c>
      <c r="Q82" s="11">
        <v>99000</v>
      </c>
      <c r="R82" s="3" t="s">
        <v>37</v>
      </c>
      <c r="S82" s="22">
        <v>1</v>
      </c>
      <c r="T82" s="11">
        <f t="shared" si="1"/>
        <v>99000</v>
      </c>
      <c r="U82" s="3" t="s">
        <v>171</v>
      </c>
      <c r="V82" s="3" t="s">
        <v>181</v>
      </c>
      <c r="W82" s="2" t="s">
        <v>189</v>
      </c>
    </row>
    <row r="83" spans="1:23" ht="56.25" customHeight="1">
      <c r="A83" s="2">
        <v>14</v>
      </c>
      <c r="B83" s="3" t="str">
        <f t="shared" si="2"/>
        <v>26.01.2022</v>
      </c>
      <c r="C83" s="3"/>
      <c r="D83" s="3"/>
      <c r="E83" s="3"/>
      <c r="F83" s="3"/>
      <c r="G83" s="3"/>
      <c r="H83" s="3"/>
      <c r="I83" s="3"/>
      <c r="J83" s="3"/>
      <c r="K83" s="3"/>
      <c r="L83" s="12"/>
      <c r="M83" s="3"/>
      <c r="N83" s="1" t="s">
        <v>35</v>
      </c>
      <c r="O83" s="4"/>
      <c r="P83" s="3" t="s">
        <v>196</v>
      </c>
      <c r="Q83" s="11">
        <v>14950</v>
      </c>
      <c r="R83" s="3" t="s">
        <v>37</v>
      </c>
      <c r="S83" s="22">
        <v>1</v>
      </c>
      <c r="T83" s="11">
        <f t="shared" si="1"/>
        <v>14950</v>
      </c>
      <c r="U83" s="3" t="s">
        <v>172</v>
      </c>
      <c r="V83" s="3" t="s">
        <v>182</v>
      </c>
      <c r="W83" s="2" t="s">
        <v>188</v>
      </c>
    </row>
    <row r="84" spans="1:23" ht="56.25" customHeight="1">
      <c r="A84" s="2">
        <v>15</v>
      </c>
      <c r="B84" s="3" t="str">
        <f t="shared" si="2"/>
        <v>26.01.2022</v>
      </c>
      <c r="C84" s="3"/>
      <c r="D84" s="3"/>
      <c r="E84" s="3"/>
      <c r="F84" s="3"/>
      <c r="G84" s="3"/>
      <c r="H84" s="3"/>
      <c r="I84" s="3"/>
      <c r="J84" s="3"/>
      <c r="K84" s="3"/>
      <c r="L84" s="12"/>
      <c r="M84" s="3"/>
      <c r="N84" s="1" t="s">
        <v>35</v>
      </c>
      <c r="O84" s="4"/>
      <c r="P84" s="3" t="s">
        <v>197</v>
      </c>
      <c r="Q84" s="11">
        <v>13300</v>
      </c>
      <c r="R84" s="3" t="s">
        <v>37</v>
      </c>
      <c r="S84" s="22">
        <v>1</v>
      </c>
      <c r="T84" s="11">
        <f t="shared" si="1"/>
        <v>13300</v>
      </c>
      <c r="U84" s="3" t="s">
        <v>173</v>
      </c>
      <c r="V84" s="3" t="s">
        <v>183</v>
      </c>
      <c r="W84" s="2" t="s">
        <v>188</v>
      </c>
    </row>
    <row r="85" spans="1:23" ht="56.25" customHeight="1">
      <c r="A85" s="5">
        <v>16</v>
      </c>
      <c r="B85" s="3" t="str">
        <f t="shared" si="2"/>
        <v>12.01.2022г.</v>
      </c>
      <c r="C85" s="3"/>
      <c r="D85" s="3"/>
      <c r="E85" s="3"/>
      <c r="F85" s="3"/>
      <c r="G85" s="3"/>
      <c r="H85" s="3"/>
      <c r="I85" s="3"/>
      <c r="J85" s="3"/>
      <c r="K85" s="3"/>
      <c r="L85" s="12"/>
      <c r="M85" s="3"/>
      <c r="N85" s="1" t="s">
        <v>35</v>
      </c>
      <c r="O85" s="4"/>
      <c r="P85" s="3" t="s">
        <v>291</v>
      </c>
      <c r="Q85" s="11">
        <v>50000</v>
      </c>
      <c r="R85" s="3" t="s">
        <v>37</v>
      </c>
      <c r="S85" s="22">
        <v>1</v>
      </c>
      <c r="T85" s="11">
        <f t="shared" si="1"/>
        <v>50000</v>
      </c>
      <c r="U85" s="3" t="s">
        <v>217</v>
      </c>
      <c r="V85" s="3" t="s">
        <v>216</v>
      </c>
      <c r="W85" s="2" t="s">
        <v>141</v>
      </c>
    </row>
    <row r="86" spans="1:23" ht="56.25" customHeight="1">
      <c r="A86" s="2">
        <v>17</v>
      </c>
      <c r="B86" s="3" t="s">
        <v>135</v>
      </c>
      <c r="C86" s="3"/>
      <c r="D86" s="3"/>
      <c r="E86" s="3"/>
      <c r="F86" s="3"/>
      <c r="G86" s="2" t="s">
        <v>35</v>
      </c>
      <c r="H86" s="3"/>
      <c r="I86" s="3"/>
      <c r="J86" s="3"/>
      <c r="K86" s="3"/>
      <c r="L86" s="12"/>
      <c r="M86" s="3"/>
      <c r="N86" s="1"/>
      <c r="O86" s="4"/>
      <c r="P86" s="3" t="s">
        <v>292</v>
      </c>
      <c r="Q86" s="11">
        <v>1700000</v>
      </c>
      <c r="R86" s="3" t="s">
        <v>37</v>
      </c>
      <c r="S86" s="22">
        <v>1</v>
      </c>
      <c r="T86" s="11">
        <f t="shared" si="1"/>
        <v>1700000</v>
      </c>
      <c r="U86" s="3" t="s">
        <v>222</v>
      </c>
      <c r="V86" s="32" t="s">
        <v>323</v>
      </c>
      <c r="W86" s="2" t="s">
        <v>283</v>
      </c>
    </row>
    <row r="87" spans="1:23" ht="56.25" customHeight="1">
      <c r="A87" s="2">
        <v>18</v>
      </c>
      <c r="B87" s="3" t="str">
        <f t="shared" si="2"/>
        <v>21.01.2022г.</v>
      </c>
      <c r="C87" s="3"/>
      <c r="D87" s="3"/>
      <c r="E87" s="3"/>
      <c r="F87" s="3"/>
      <c r="G87" s="3"/>
      <c r="H87" s="3"/>
      <c r="I87" s="3"/>
      <c r="J87" s="3"/>
      <c r="K87" s="3"/>
      <c r="L87" s="12"/>
      <c r="M87" s="3"/>
      <c r="N87" s="1" t="s">
        <v>35</v>
      </c>
      <c r="O87" s="4"/>
      <c r="P87" s="3" t="s">
        <v>274</v>
      </c>
      <c r="Q87" s="11">
        <v>99000</v>
      </c>
      <c r="R87" s="3" t="s">
        <v>37</v>
      </c>
      <c r="S87" s="22">
        <v>1</v>
      </c>
      <c r="T87" s="11">
        <f t="shared" si="1"/>
        <v>99000</v>
      </c>
      <c r="U87" s="3" t="s">
        <v>276</v>
      </c>
      <c r="V87" s="3" t="s">
        <v>275</v>
      </c>
      <c r="W87" s="2" t="s">
        <v>221</v>
      </c>
    </row>
    <row r="88" spans="1:23" s="16" customFormat="1" ht="45" customHeight="1">
      <c r="A88" s="13" t="s">
        <v>41</v>
      </c>
      <c r="B88" s="13" t="s">
        <v>42</v>
      </c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5"/>
      <c r="R88" s="20"/>
      <c r="S88" s="14"/>
      <c r="T88" s="15"/>
      <c r="U88" s="20"/>
      <c r="V88" s="20"/>
      <c r="W88" s="14"/>
    </row>
    <row r="89" spans="1:23" s="16" customFormat="1" ht="69" customHeight="1">
      <c r="A89" s="13" t="s">
        <v>43</v>
      </c>
      <c r="B89" s="13" t="s">
        <v>44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/>
      <c r="R89" s="14"/>
      <c r="S89" s="14"/>
      <c r="T89" s="15"/>
      <c r="U89" s="14"/>
      <c r="V89" s="20"/>
      <c r="W89" s="13"/>
    </row>
    <row r="90" spans="1:23" s="16" customFormat="1" ht="69" customHeight="1">
      <c r="A90" s="25">
        <v>1</v>
      </c>
      <c r="B90" s="25" t="s">
        <v>149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1" t="s">
        <v>35</v>
      </c>
      <c r="O90" s="26"/>
      <c r="P90" s="3" t="s">
        <v>328</v>
      </c>
      <c r="Q90" s="11">
        <v>1281000</v>
      </c>
      <c r="R90" s="3" t="s">
        <v>37</v>
      </c>
      <c r="S90" s="22">
        <v>1</v>
      </c>
      <c r="T90" s="27">
        <f>Q90</f>
        <v>1281000</v>
      </c>
      <c r="U90" s="26" t="s">
        <v>329</v>
      </c>
      <c r="V90" s="33" t="s">
        <v>343</v>
      </c>
      <c r="W90" s="2" t="s">
        <v>330</v>
      </c>
    </row>
    <row r="91" spans="1:23" s="16" customFormat="1" ht="69" customHeight="1">
      <c r="A91" s="25">
        <v>2</v>
      </c>
      <c r="B91" s="25" t="s">
        <v>149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1" t="s">
        <v>35</v>
      </c>
      <c r="O91" s="26"/>
      <c r="P91" s="3" t="s">
        <v>328</v>
      </c>
      <c r="Q91" s="11">
        <v>1281000</v>
      </c>
      <c r="R91" s="3" t="s">
        <v>37</v>
      </c>
      <c r="S91" s="22">
        <v>1</v>
      </c>
      <c r="T91" s="27">
        <f>Q91</f>
        <v>1281000</v>
      </c>
      <c r="U91" s="26" t="s">
        <v>329</v>
      </c>
      <c r="V91" s="33" t="s">
        <v>344</v>
      </c>
      <c r="W91" s="2" t="s">
        <v>331</v>
      </c>
    </row>
    <row r="92" spans="1:23" s="16" customFormat="1" ht="69" customHeight="1">
      <c r="A92" s="25">
        <v>3</v>
      </c>
      <c r="B92" s="25" t="s">
        <v>149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1" t="s">
        <v>35</v>
      </c>
      <c r="O92" s="26"/>
      <c r="P92" s="3" t="s">
        <v>328</v>
      </c>
      <c r="Q92" s="11">
        <v>1281000</v>
      </c>
      <c r="R92" s="3" t="s">
        <v>37</v>
      </c>
      <c r="S92" s="22">
        <v>1</v>
      </c>
      <c r="T92" s="27">
        <f>Q92</f>
        <v>1281000</v>
      </c>
      <c r="U92" s="26" t="s">
        <v>329</v>
      </c>
      <c r="V92" s="33" t="s">
        <v>345</v>
      </c>
      <c r="W92" s="2" t="s">
        <v>332</v>
      </c>
    </row>
    <row r="93" spans="1:23" s="16" customFormat="1" ht="39" customHeight="1">
      <c r="A93" s="13" t="s">
        <v>35</v>
      </c>
      <c r="B93" s="13" t="s">
        <v>45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5"/>
      <c r="R93" s="14"/>
      <c r="S93" s="14"/>
      <c r="T93" s="15"/>
      <c r="U93" s="14"/>
      <c r="V93" s="20"/>
      <c r="W93" s="13"/>
    </row>
    <row r="94" spans="1:23" s="16" customFormat="1" ht="39" customHeight="1">
      <c r="A94" s="25">
        <v>1</v>
      </c>
      <c r="B94" s="25" t="s">
        <v>148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1" t="s">
        <v>35</v>
      </c>
      <c r="O94" s="26"/>
      <c r="P94" s="3" t="s">
        <v>45</v>
      </c>
      <c r="Q94" s="11">
        <v>38014.63</v>
      </c>
      <c r="R94" s="3" t="s">
        <v>37</v>
      </c>
      <c r="S94" s="22">
        <v>1</v>
      </c>
      <c r="T94" s="11">
        <f>Q94</f>
        <v>38014.63</v>
      </c>
      <c r="U94" s="3" t="s">
        <v>61</v>
      </c>
      <c r="V94" s="3" t="s">
        <v>146</v>
      </c>
      <c r="W94" s="3" t="s">
        <v>147</v>
      </c>
    </row>
    <row r="95" spans="1:23" s="16" customFormat="1" ht="30" customHeight="1">
      <c r="A95" s="13" t="s">
        <v>46</v>
      </c>
      <c r="B95" s="13" t="s">
        <v>47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s="16" customFormat="1" ht="90" customHeight="1">
      <c r="A96" s="13" t="s">
        <v>48</v>
      </c>
      <c r="B96" s="13" t="s">
        <v>49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s="16" customFormat="1" ht="30" customHeight="1">
      <c r="A97" s="13" t="s">
        <v>50</v>
      </c>
      <c r="B97" s="13" t="s">
        <v>51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s="16" customFormat="1" ht="90" customHeight="1">
      <c r="A98" s="13" t="s">
        <v>52</v>
      </c>
      <c r="B98" s="13" t="s">
        <v>53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ht="56.25" customHeight="1">
      <c r="A99" s="5">
        <v>1</v>
      </c>
      <c r="B99" s="6" t="s">
        <v>135</v>
      </c>
      <c r="C99" s="6"/>
      <c r="D99" s="6"/>
      <c r="E99" s="6"/>
      <c r="F99" s="6"/>
      <c r="G99" s="6"/>
      <c r="H99" s="6"/>
      <c r="I99" s="6"/>
      <c r="J99" s="6"/>
      <c r="K99" s="3"/>
      <c r="L99" s="3"/>
      <c r="M99" s="3"/>
      <c r="N99" s="3" t="s">
        <v>35</v>
      </c>
      <c r="O99" s="3"/>
      <c r="P99" s="3" t="s">
        <v>293</v>
      </c>
      <c r="Q99" s="11">
        <v>1098</v>
      </c>
      <c r="R99" s="3" t="s">
        <v>37</v>
      </c>
      <c r="S99" s="22">
        <v>1</v>
      </c>
      <c r="T99" s="11">
        <f aca="true" t="shared" si="3" ref="T99:T104">Q99</f>
        <v>1098</v>
      </c>
      <c r="U99" s="3" t="s">
        <v>63</v>
      </c>
      <c r="V99" s="3" t="s">
        <v>134</v>
      </c>
      <c r="W99" s="3" t="s">
        <v>135</v>
      </c>
    </row>
    <row r="100" spans="1:23" ht="56.25" customHeight="1">
      <c r="A100" s="5">
        <v>2</v>
      </c>
      <c r="B100" s="6" t="s">
        <v>136</v>
      </c>
      <c r="C100" s="6"/>
      <c r="D100" s="6"/>
      <c r="E100" s="6"/>
      <c r="F100" s="6"/>
      <c r="G100" s="6"/>
      <c r="H100" s="6"/>
      <c r="I100" s="6"/>
      <c r="J100" s="6"/>
      <c r="K100" s="3"/>
      <c r="L100" s="3"/>
      <c r="M100" s="3"/>
      <c r="N100" s="3" t="s">
        <v>35</v>
      </c>
      <c r="O100" s="3"/>
      <c r="P100" s="3" t="s">
        <v>293</v>
      </c>
      <c r="Q100" s="11">
        <v>4324.34</v>
      </c>
      <c r="R100" s="3" t="s">
        <v>37</v>
      </c>
      <c r="S100" s="22">
        <v>1</v>
      </c>
      <c r="T100" s="11">
        <f t="shared" si="3"/>
        <v>4324.34</v>
      </c>
      <c r="U100" s="3" t="s">
        <v>64</v>
      </c>
      <c r="V100" s="3" t="s">
        <v>134</v>
      </c>
      <c r="W100" s="3" t="s">
        <v>135</v>
      </c>
    </row>
    <row r="101" spans="1:23" ht="99" customHeight="1">
      <c r="A101" s="5">
        <v>3</v>
      </c>
      <c r="B101" s="6" t="s">
        <v>141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 t="s">
        <v>35</v>
      </c>
      <c r="O101" s="3"/>
      <c r="P101" s="3" t="s">
        <v>294</v>
      </c>
      <c r="Q101" s="11">
        <v>1490.32</v>
      </c>
      <c r="R101" s="3" t="s">
        <v>37</v>
      </c>
      <c r="S101" s="22">
        <v>1</v>
      </c>
      <c r="T101" s="11">
        <f>Q101</f>
        <v>1490.32</v>
      </c>
      <c r="U101" s="3" t="s">
        <v>62</v>
      </c>
      <c r="V101" s="3" t="s">
        <v>132</v>
      </c>
      <c r="W101" s="3" t="s">
        <v>133</v>
      </c>
    </row>
    <row r="102" spans="1:23" ht="72" customHeight="1">
      <c r="A102" s="5">
        <v>4</v>
      </c>
      <c r="B102" s="6" t="s">
        <v>149</v>
      </c>
      <c r="C102" s="2"/>
      <c r="D102" s="2"/>
      <c r="E102" s="2"/>
      <c r="F102" s="2"/>
      <c r="G102" s="2"/>
      <c r="H102" s="2"/>
      <c r="I102" s="2"/>
      <c r="J102" s="2"/>
      <c r="K102" s="3"/>
      <c r="L102" s="3"/>
      <c r="M102" s="3"/>
      <c r="N102" s="3" t="s">
        <v>35</v>
      </c>
      <c r="O102" s="3"/>
      <c r="P102" s="3" t="s">
        <v>295</v>
      </c>
      <c r="Q102" s="11">
        <v>125745.62</v>
      </c>
      <c r="R102" s="3" t="s">
        <v>37</v>
      </c>
      <c r="S102" s="22">
        <v>1</v>
      </c>
      <c r="T102" s="11">
        <f t="shared" si="3"/>
        <v>125745.62</v>
      </c>
      <c r="U102" s="3" t="s">
        <v>68</v>
      </c>
      <c r="V102" s="32" t="s">
        <v>327</v>
      </c>
      <c r="W102" s="3" t="s">
        <v>284</v>
      </c>
    </row>
    <row r="103" spans="1:23" ht="84.75" customHeight="1">
      <c r="A103" s="5">
        <v>5</v>
      </c>
      <c r="B103" s="6" t="s">
        <v>149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 t="s">
        <v>35</v>
      </c>
      <c r="O103" s="3"/>
      <c r="P103" s="3" t="s">
        <v>296</v>
      </c>
      <c r="Q103" s="11">
        <v>4558.53</v>
      </c>
      <c r="R103" s="3" t="s">
        <v>37</v>
      </c>
      <c r="S103" s="22">
        <v>1</v>
      </c>
      <c r="T103" s="11">
        <f t="shared" si="3"/>
        <v>4558.53</v>
      </c>
      <c r="U103" s="3" t="s">
        <v>68</v>
      </c>
      <c r="V103" s="3" t="s">
        <v>144</v>
      </c>
      <c r="W103" s="3" t="s">
        <v>138</v>
      </c>
    </row>
    <row r="104" spans="1:23" ht="85.5" customHeight="1">
      <c r="A104" s="5">
        <v>6</v>
      </c>
      <c r="B104" s="6" t="s">
        <v>149</v>
      </c>
      <c r="C104" s="3"/>
      <c r="D104" s="3"/>
      <c r="E104" s="3"/>
      <c r="F104" s="3"/>
      <c r="G104" s="2"/>
      <c r="H104" s="3"/>
      <c r="I104" s="3"/>
      <c r="J104" s="3"/>
      <c r="K104" s="3"/>
      <c r="L104" s="3"/>
      <c r="M104" s="3"/>
      <c r="N104" s="3" t="s">
        <v>35</v>
      </c>
      <c r="O104" s="3"/>
      <c r="P104" s="3" t="s">
        <v>297</v>
      </c>
      <c r="Q104" s="11">
        <v>172879</v>
      </c>
      <c r="R104" s="3" t="s">
        <v>37</v>
      </c>
      <c r="S104" s="22">
        <v>1</v>
      </c>
      <c r="T104" s="11">
        <f t="shared" si="3"/>
        <v>172879</v>
      </c>
      <c r="U104" s="3" t="s">
        <v>68</v>
      </c>
      <c r="V104" s="32" t="s">
        <v>327</v>
      </c>
      <c r="W104" s="3" t="s">
        <v>285</v>
      </c>
    </row>
    <row r="105" spans="1:23" ht="69" customHeight="1">
      <c r="A105" s="5">
        <v>7</v>
      </c>
      <c r="B105" s="6" t="s">
        <v>149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3" t="s">
        <v>35</v>
      </c>
      <c r="O105" s="6"/>
      <c r="P105" s="3" t="s">
        <v>298</v>
      </c>
      <c r="Q105" s="11">
        <v>39089.06</v>
      </c>
      <c r="R105" s="3" t="s">
        <v>37</v>
      </c>
      <c r="S105" s="22">
        <v>1</v>
      </c>
      <c r="T105" s="11">
        <f aca="true" t="shared" si="4" ref="T105:T113">Q105</f>
        <v>39089.06</v>
      </c>
      <c r="U105" s="3" t="s">
        <v>68</v>
      </c>
      <c r="V105" s="3" t="s">
        <v>145</v>
      </c>
      <c r="W105" s="3" t="s">
        <v>138</v>
      </c>
    </row>
    <row r="106" spans="1:23" ht="90.75" customHeight="1">
      <c r="A106" s="5">
        <v>8</v>
      </c>
      <c r="B106" s="6" t="s">
        <v>129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 t="s">
        <v>35</v>
      </c>
      <c r="O106" s="6"/>
      <c r="P106" s="3" t="s">
        <v>208</v>
      </c>
      <c r="Q106" s="11">
        <v>99000</v>
      </c>
      <c r="R106" s="6" t="s">
        <v>37</v>
      </c>
      <c r="S106" s="22">
        <v>1</v>
      </c>
      <c r="T106" s="11">
        <f t="shared" si="4"/>
        <v>99000</v>
      </c>
      <c r="U106" s="3" t="s">
        <v>210</v>
      </c>
      <c r="V106" s="3" t="s">
        <v>209</v>
      </c>
      <c r="W106" s="6" t="s">
        <v>129</v>
      </c>
    </row>
    <row r="107" spans="1:23" ht="84.75" customHeight="1">
      <c r="A107" s="5">
        <v>9</v>
      </c>
      <c r="B107" s="6" t="s">
        <v>129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 t="s">
        <v>35</v>
      </c>
      <c r="O107" s="6"/>
      <c r="P107" s="3" t="s">
        <v>299</v>
      </c>
      <c r="Q107" s="11">
        <v>99000</v>
      </c>
      <c r="R107" s="6" t="s">
        <v>37</v>
      </c>
      <c r="S107" s="22">
        <v>1</v>
      </c>
      <c r="T107" s="11">
        <f t="shared" si="4"/>
        <v>99000</v>
      </c>
      <c r="U107" s="3" t="s">
        <v>227</v>
      </c>
      <c r="V107" s="6" t="s">
        <v>226</v>
      </c>
      <c r="W107" s="6" t="s">
        <v>129</v>
      </c>
    </row>
    <row r="108" spans="1:23" ht="82.5" customHeight="1">
      <c r="A108" s="5">
        <v>10</v>
      </c>
      <c r="B108" s="6" t="str">
        <f>W108</f>
        <v>17.01.2023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 t="s">
        <v>35</v>
      </c>
      <c r="O108" s="6"/>
      <c r="P108" s="3" t="s">
        <v>350</v>
      </c>
      <c r="Q108" s="11">
        <v>10500</v>
      </c>
      <c r="R108" s="6" t="s">
        <v>37</v>
      </c>
      <c r="S108" s="22">
        <v>1</v>
      </c>
      <c r="T108" s="11">
        <f t="shared" si="4"/>
        <v>10500</v>
      </c>
      <c r="U108" s="3" t="s">
        <v>241</v>
      </c>
      <c r="V108" s="6" t="s">
        <v>242</v>
      </c>
      <c r="W108" s="3" t="s">
        <v>243</v>
      </c>
    </row>
    <row r="109" spans="1:23" ht="71.25" customHeight="1">
      <c r="A109" s="5">
        <v>11</v>
      </c>
      <c r="B109" s="6" t="str">
        <f>W109</f>
        <v>18.01.2022г.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3" t="s">
        <v>35</v>
      </c>
      <c r="O109" s="6"/>
      <c r="P109" s="3" t="s">
        <v>247</v>
      </c>
      <c r="Q109" s="11">
        <v>12500</v>
      </c>
      <c r="R109" s="3" t="s">
        <v>37</v>
      </c>
      <c r="S109" s="22">
        <v>1</v>
      </c>
      <c r="T109" s="11">
        <f t="shared" si="4"/>
        <v>12500</v>
      </c>
      <c r="U109" s="3" t="s">
        <v>249</v>
      </c>
      <c r="V109" s="3" t="s">
        <v>248</v>
      </c>
      <c r="W109" s="3" t="s">
        <v>246</v>
      </c>
    </row>
    <row r="110" spans="1:23" ht="93.75" customHeight="1">
      <c r="A110" s="5">
        <v>12</v>
      </c>
      <c r="B110" s="6" t="s">
        <v>261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3" t="s">
        <v>35</v>
      </c>
      <c r="O110" s="6"/>
      <c r="P110" s="3" t="s">
        <v>300</v>
      </c>
      <c r="Q110" s="11">
        <v>99000</v>
      </c>
      <c r="R110" s="3" t="s">
        <v>37</v>
      </c>
      <c r="S110" s="22">
        <v>1</v>
      </c>
      <c r="T110" s="11">
        <f t="shared" si="4"/>
        <v>99000</v>
      </c>
      <c r="U110" s="3" t="s">
        <v>171</v>
      </c>
      <c r="V110" s="3" t="s">
        <v>264</v>
      </c>
      <c r="W110" s="3" t="s">
        <v>261</v>
      </c>
    </row>
    <row r="111" spans="1:23" ht="93.75" customHeight="1">
      <c r="A111" s="5">
        <v>13</v>
      </c>
      <c r="B111" s="6" t="s">
        <v>334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3" t="s">
        <v>35</v>
      </c>
      <c r="O111" s="6"/>
      <c r="P111" s="3" t="s">
        <v>336</v>
      </c>
      <c r="Q111" s="11">
        <v>95000</v>
      </c>
      <c r="R111" s="3" t="s">
        <v>37</v>
      </c>
      <c r="S111" s="22">
        <v>1</v>
      </c>
      <c r="T111" s="11">
        <f t="shared" si="4"/>
        <v>95000</v>
      </c>
      <c r="U111" s="3" t="s">
        <v>335</v>
      </c>
      <c r="V111" s="3" t="s">
        <v>333</v>
      </c>
      <c r="W111" s="3" t="s">
        <v>334</v>
      </c>
    </row>
    <row r="112" spans="1:23" ht="93.75" customHeight="1">
      <c r="A112" s="5">
        <v>14</v>
      </c>
      <c r="B112" s="6" t="s">
        <v>157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3" t="s">
        <v>35</v>
      </c>
      <c r="O112" s="6"/>
      <c r="P112" s="3" t="s">
        <v>337</v>
      </c>
      <c r="Q112" s="11">
        <v>99346</v>
      </c>
      <c r="R112" s="3" t="s">
        <v>37</v>
      </c>
      <c r="S112" s="22">
        <v>1</v>
      </c>
      <c r="T112" s="11">
        <f t="shared" si="4"/>
        <v>99346</v>
      </c>
      <c r="U112" s="3" t="s">
        <v>338</v>
      </c>
      <c r="V112" s="3" t="s">
        <v>339</v>
      </c>
      <c r="W112" s="3" t="s">
        <v>157</v>
      </c>
    </row>
    <row r="113" spans="1:23" ht="93.75" customHeight="1">
      <c r="A113" s="5">
        <v>15</v>
      </c>
      <c r="B113" s="6" t="s">
        <v>340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3" t="s">
        <v>35</v>
      </c>
      <c r="O113" s="6"/>
      <c r="P113" s="3" t="s">
        <v>336</v>
      </c>
      <c r="Q113" s="11">
        <v>98000</v>
      </c>
      <c r="R113" s="3" t="s">
        <v>37</v>
      </c>
      <c r="S113" s="22">
        <v>1</v>
      </c>
      <c r="T113" s="11">
        <f t="shared" si="4"/>
        <v>98000</v>
      </c>
      <c r="U113" s="3" t="s">
        <v>341</v>
      </c>
      <c r="V113" s="3" t="s">
        <v>342</v>
      </c>
      <c r="W113" s="3" t="s">
        <v>129</v>
      </c>
    </row>
    <row r="114" spans="1:23" s="16" customFormat="1" ht="79.5" customHeight="1">
      <c r="A114" s="13" t="s">
        <v>54</v>
      </c>
      <c r="B114" s="13" t="s">
        <v>55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99.75" customHeight="1">
      <c r="A115" s="2">
        <v>1</v>
      </c>
      <c r="B115" s="2" t="s">
        <v>141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 t="s">
        <v>35</v>
      </c>
      <c r="O115" s="2"/>
      <c r="P115" s="3" t="s">
        <v>301</v>
      </c>
      <c r="Q115" s="11">
        <v>1730</v>
      </c>
      <c r="R115" s="3" t="s">
        <v>37</v>
      </c>
      <c r="S115" s="2">
        <v>1</v>
      </c>
      <c r="T115" s="11">
        <f aca="true" t="shared" si="5" ref="T115:T152">Q115</f>
        <v>1730</v>
      </c>
      <c r="U115" s="3" t="s">
        <v>65</v>
      </c>
      <c r="V115" s="3" t="s">
        <v>130</v>
      </c>
      <c r="W115" s="3" t="s">
        <v>131</v>
      </c>
    </row>
    <row r="116" spans="1:23" ht="87.75" customHeight="1">
      <c r="A116" s="2">
        <v>2</v>
      </c>
      <c r="B116" s="6" t="s">
        <v>140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 t="s">
        <v>35</v>
      </c>
      <c r="O116" s="3"/>
      <c r="P116" s="3" t="s">
        <v>302</v>
      </c>
      <c r="Q116" s="11">
        <v>5105.92</v>
      </c>
      <c r="R116" s="3" t="s">
        <v>37</v>
      </c>
      <c r="S116" s="22">
        <v>1</v>
      </c>
      <c r="T116" s="11">
        <f t="shared" si="5"/>
        <v>5105.92</v>
      </c>
      <c r="U116" s="3" t="s">
        <v>66</v>
      </c>
      <c r="V116" s="3" t="s">
        <v>137</v>
      </c>
      <c r="W116" s="3" t="s">
        <v>138</v>
      </c>
    </row>
    <row r="117" spans="1:23" ht="107.25" customHeight="1">
      <c r="A117" s="2">
        <v>3</v>
      </c>
      <c r="B117" s="6" t="s">
        <v>140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 t="s">
        <v>35</v>
      </c>
      <c r="O117" s="3"/>
      <c r="P117" s="3" t="s">
        <v>302</v>
      </c>
      <c r="Q117" s="11">
        <v>1604.06</v>
      </c>
      <c r="R117" s="3" t="s">
        <v>37</v>
      </c>
      <c r="S117" s="22">
        <v>1</v>
      </c>
      <c r="T117" s="11">
        <f t="shared" si="5"/>
        <v>1604.06</v>
      </c>
      <c r="U117" s="3" t="s">
        <v>66</v>
      </c>
      <c r="V117" s="3" t="s">
        <v>139</v>
      </c>
      <c r="W117" s="3" t="s">
        <v>138</v>
      </c>
    </row>
    <row r="118" spans="1:23" ht="82.5" customHeight="1">
      <c r="A118" s="2">
        <v>4</v>
      </c>
      <c r="B118" s="6" t="s">
        <v>256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 t="s">
        <v>35</v>
      </c>
      <c r="O118" s="3"/>
      <c r="P118" s="3" t="s">
        <v>303</v>
      </c>
      <c r="Q118" s="11">
        <v>1727</v>
      </c>
      <c r="R118" s="3" t="s">
        <v>37</v>
      </c>
      <c r="S118" s="22">
        <v>1</v>
      </c>
      <c r="T118" s="11">
        <f t="shared" si="5"/>
        <v>1727</v>
      </c>
      <c r="U118" s="3" t="s">
        <v>67</v>
      </c>
      <c r="V118" s="3" t="s">
        <v>142</v>
      </c>
      <c r="W118" s="3" t="s">
        <v>143</v>
      </c>
    </row>
    <row r="119" spans="1:23" ht="57.75" customHeight="1">
      <c r="A119" s="2">
        <v>5</v>
      </c>
      <c r="B119" s="6" t="str">
        <f>W119</f>
        <v>11.01.2022г.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 t="s">
        <v>35</v>
      </c>
      <c r="O119" s="3"/>
      <c r="P119" s="3" t="s">
        <v>198</v>
      </c>
      <c r="Q119" s="11">
        <v>99000</v>
      </c>
      <c r="R119" s="3" t="s">
        <v>37</v>
      </c>
      <c r="S119" s="22">
        <v>1</v>
      </c>
      <c r="T119" s="11">
        <f t="shared" si="5"/>
        <v>99000</v>
      </c>
      <c r="U119" s="3" t="s">
        <v>199</v>
      </c>
      <c r="V119" s="3" t="s">
        <v>200</v>
      </c>
      <c r="W119" s="3" t="s">
        <v>161</v>
      </c>
    </row>
    <row r="120" spans="1:23" ht="89.25" customHeight="1">
      <c r="A120" s="2">
        <v>6</v>
      </c>
      <c r="B120" s="6" t="str">
        <f>W120</f>
        <v>11.01.2022г.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 t="s">
        <v>35</v>
      </c>
      <c r="O120" s="3"/>
      <c r="P120" s="3" t="s">
        <v>201</v>
      </c>
      <c r="Q120" s="11">
        <v>17902.81</v>
      </c>
      <c r="R120" s="3" t="s">
        <v>37</v>
      </c>
      <c r="S120" s="22">
        <v>1</v>
      </c>
      <c r="T120" s="11">
        <f t="shared" si="5"/>
        <v>17902.81</v>
      </c>
      <c r="U120" s="3" t="s">
        <v>202</v>
      </c>
      <c r="V120" s="3" t="s">
        <v>203</v>
      </c>
      <c r="W120" s="3" t="s">
        <v>161</v>
      </c>
    </row>
    <row r="121" spans="1:23" ht="72" customHeight="1">
      <c r="A121" s="2">
        <v>7</v>
      </c>
      <c r="B121" s="6" t="str">
        <f>W121</f>
        <v>11.01.2022г.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 t="s">
        <v>35</v>
      </c>
      <c r="O121" s="3"/>
      <c r="P121" s="3" t="s">
        <v>201</v>
      </c>
      <c r="Q121" s="11">
        <v>8989.8</v>
      </c>
      <c r="R121" s="3" t="s">
        <v>37</v>
      </c>
      <c r="S121" s="22">
        <v>1</v>
      </c>
      <c r="T121" s="11">
        <f t="shared" si="5"/>
        <v>8989.8</v>
      </c>
      <c r="U121" s="3" t="s">
        <v>202</v>
      </c>
      <c r="V121" s="3" t="s">
        <v>204</v>
      </c>
      <c r="W121" s="3" t="s">
        <v>161</v>
      </c>
    </row>
    <row r="122" spans="1:23" ht="83.25" customHeight="1">
      <c r="A122" s="2">
        <v>8</v>
      </c>
      <c r="B122" s="6" t="str">
        <f>W122</f>
        <v>11.01.2022г.</v>
      </c>
      <c r="C122" s="3"/>
      <c r="D122" s="3"/>
      <c r="E122" s="3"/>
      <c r="F122" s="3"/>
      <c r="G122" s="2"/>
      <c r="H122" s="3"/>
      <c r="I122" s="3"/>
      <c r="J122" s="3"/>
      <c r="K122" s="3"/>
      <c r="L122" s="3"/>
      <c r="M122" s="3"/>
      <c r="N122" s="3" t="s">
        <v>35</v>
      </c>
      <c r="O122" s="3"/>
      <c r="P122" s="3" t="s">
        <v>205</v>
      </c>
      <c r="Q122" s="11">
        <v>47000</v>
      </c>
      <c r="R122" s="3" t="s">
        <v>37</v>
      </c>
      <c r="S122" s="22">
        <v>1</v>
      </c>
      <c r="T122" s="11">
        <f t="shared" si="5"/>
        <v>47000</v>
      </c>
      <c r="U122" s="3" t="s">
        <v>207</v>
      </c>
      <c r="V122" s="3" t="s">
        <v>206</v>
      </c>
      <c r="W122" s="3" t="s">
        <v>161</v>
      </c>
    </row>
    <row r="123" spans="1:23" ht="92.25" customHeight="1">
      <c r="A123" s="2">
        <v>9</v>
      </c>
      <c r="B123" s="6" t="str">
        <f>W123</f>
        <v>12.01.2022г.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 t="s">
        <v>35</v>
      </c>
      <c r="O123" s="3"/>
      <c r="P123" s="3" t="s">
        <v>304</v>
      </c>
      <c r="Q123" s="11">
        <v>15000</v>
      </c>
      <c r="R123" s="3" t="s">
        <v>37</v>
      </c>
      <c r="S123" s="22">
        <v>1</v>
      </c>
      <c r="T123" s="11">
        <f t="shared" si="5"/>
        <v>15000</v>
      </c>
      <c r="U123" s="3" t="s">
        <v>211</v>
      </c>
      <c r="V123" s="3" t="s">
        <v>212</v>
      </c>
      <c r="W123" s="3" t="s">
        <v>141</v>
      </c>
    </row>
    <row r="124" spans="1:23" ht="107.25" customHeight="1">
      <c r="A124" s="2">
        <v>10</v>
      </c>
      <c r="B124" s="6" t="s">
        <v>161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 t="s">
        <v>35</v>
      </c>
      <c r="O124" s="3"/>
      <c r="P124" s="3" t="s">
        <v>213</v>
      </c>
      <c r="Q124" s="11">
        <v>99000</v>
      </c>
      <c r="R124" s="3" t="s">
        <v>37</v>
      </c>
      <c r="S124" s="22">
        <v>1</v>
      </c>
      <c r="T124" s="11">
        <f t="shared" si="5"/>
        <v>99000</v>
      </c>
      <c r="U124" s="3" t="s">
        <v>214</v>
      </c>
      <c r="V124" s="3" t="s">
        <v>215</v>
      </c>
      <c r="W124" s="3" t="s">
        <v>161</v>
      </c>
    </row>
    <row r="125" spans="1:23" ht="112.5" customHeight="1">
      <c r="A125" s="2">
        <v>11</v>
      </c>
      <c r="B125" s="6" t="s">
        <v>221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 t="s">
        <v>35</v>
      </c>
      <c r="O125" s="3"/>
      <c r="P125" s="3" t="s">
        <v>218</v>
      </c>
      <c r="Q125" s="11">
        <v>44330</v>
      </c>
      <c r="R125" s="3" t="s">
        <v>37</v>
      </c>
      <c r="S125" s="22">
        <v>1</v>
      </c>
      <c r="T125" s="11">
        <f t="shared" si="5"/>
        <v>44330</v>
      </c>
      <c r="U125" s="3" t="s">
        <v>220</v>
      </c>
      <c r="V125" s="3" t="s">
        <v>219</v>
      </c>
      <c r="W125" s="3" t="s">
        <v>221</v>
      </c>
    </row>
    <row r="126" spans="1:23" ht="82.5" customHeight="1">
      <c r="A126" s="2">
        <v>12</v>
      </c>
      <c r="B126" s="6" t="s">
        <v>141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 t="s">
        <v>35</v>
      </c>
      <c r="O126" s="3"/>
      <c r="P126" s="3" t="s">
        <v>223</v>
      </c>
      <c r="Q126" s="11">
        <v>50000</v>
      </c>
      <c r="R126" s="3" t="s">
        <v>37</v>
      </c>
      <c r="S126" s="22">
        <v>1</v>
      </c>
      <c r="T126" s="11">
        <f t="shared" si="5"/>
        <v>50000</v>
      </c>
      <c r="U126" s="3" t="s">
        <v>225</v>
      </c>
      <c r="V126" s="3" t="s">
        <v>224</v>
      </c>
      <c r="W126" s="3" t="s">
        <v>141</v>
      </c>
    </row>
    <row r="127" spans="1:23" ht="80.25" customHeight="1">
      <c r="A127" s="2">
        <v>13</v>
      </c>
      <c r="B127" s="6" t="s">
        <v>107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 t="s">
        <v>35</v>
      </c>
      <c r="O127" s="6"/>
      <c r="P127" s="3" t="s">
        <v>228</v>
      </c>
      <c r="Q127" s="11">
        <v>73900</v>
      </c>
      <c r="R127" s="6" t="s">
        <v>37</v>
      </c>
      <c r="S127" s="22">
        <v>1</v>
      </c>
      <c r="T127" s="11">
        <f t="shared" si="5"/>
        <v>73900</v>
      </c>
      <c r="U127" s="3" t="s">
        <v>230</v>
      </c>
      <c r="V127" s="3" t="s">
        <v>229</v>
      </c>
      <c r="W127" s="3" t="s">
        <v>107</v>
      </c>
    </row>
    <row r="128" spans="1:23" ht="114.75" customHeight="1">
      <c r="A128" s="2">
        <v>14</v>
      </c>
      <c r="B128" s="6" t="s">
        <v>107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 t="s">
        <v>35</v>
      </c>
      <c r="O128" s="6"/>
      <c r="P128" s="3" t="s">
        <v>231</v>
      </c>
      <c r="Q128" s="11">
        <v>34000</v>
      </c>
      <c r="R128" s="6" t="s">
        <v>37</v>
      </c>
      <c r="S128" s="22">
        <v>1</v>
      </c>
      <c r="T128" s="11">
        <f t="shared" si="5"/>
        <v>34000</v>
      </c>
      <c r="U128" s="3" t="s">
        <v>230</v>
      </c>
      <c r="V128" s="3" t="s">
        <v>232</v>
      </c>
      <c r="W128" s="3" t="s">
        <v>107</v>
      </c>
    </row>
    <row r="129" spans="1:23" ht="70.5" customHeight="1">
      <c r="A129" s="2">
        <v>15</v>
      </c>
      <c r="B129" s="6" t="str">
        <f>W129</f>
        <v>13.01.2022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 t="s">
        <v>35</v>
      </c>
      <c r="O129" s="6"/>
      <c r="P129" s="3" t="s">
        <v>233</v>
      </c>
      <c r="Q129" s="11">
        <v>1500</v>
      </c>
      <c r="R129" s="6" t="s">
        <v>37</v>
      </c>
      <c r="S129" s="22">
        <v>1</v>
      </c>
      <c r="T129" s="11">
        <f t="shared" si="5"/>
        <v>1500</v>
      </c>
      <c r="U129" s="3" t="s">
        <v>230</v>
      </c>
      <c r="V129" s="3" t="s">
        <v>236</v>
      </c>
      <c r="W129" s="3" t="s">
        <v>239</v>
      </c>
    </row>
    <row r="130" spans="1:23" ht="107.25" customHeight="1">
      <c r="A130" s="2">
        <v>16</v>
      </c>
      <c r="B130" s="6" t="str">
        <f>W130</f>
        <v>19.01.2022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 t="s">
        <v>35</v>
      </c>
      <c r="O130" s="6"/>
      <c r="P130" s="3" t="s">
        <v>234</v>
      </c>
      <c r="Q130" s="11">
        <v>20449.61</v>
      </c>
      <c r="R130" s="6" t="s">
        <v>37</v>
      </c>
      <c r="S130" s="22">
        <v>1</v>
      </c>
      <c r="T130" s="11">
        <f t="shared" si="5"/>
        <v>20449.61</v>
      </c>
      <c r="U130" s="3" t="s">
        <v>240</v>
      </c>
      <c r="V130" s="3" t="s">
        <v>237</v>
      </c>
      <c r="W130" s="3" t="s">
        <v>153</v>
      </c>
    </row>
    <row r="131" spans="1:23" ht="97.5" customHeight="1">
      <c r="A131" s="2">
        <v>17</v>
      </c>
      <c r="B131" s="6" t="str">
        <f>W131</f>
        <v>17.01.2022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 t="s">
        <v>35</v>
      </c>
      <c r="O131" s="6"/>
      <c r="P131" s="3" t="s">
        <v>235</v>
      </c>
      <c r="Q131" s="11">
        <v>16000</v>
      </c>
      <c r="R131" s="6" t="s">
        <v>37</v>
      </c>
      <c r="S131" s="22">
        <v>1</v>
      </c>
      <c r="T131" s="11">
        <f t="shared" si="5"/>
        <v>16000</v>
      </c>
      <c r="U131" s="3" t="s">
        <v>241</v>
      </c>
      <c r="V131" s="3" t="s">
        <v>238</v>
      </c>
      <c r="W131" s="3" t="s">
        <v>185</v>
      </c>
    </row>
    <row r="132" spans="1:23" ht="88.5" customHeight="1">
      <c r="A132" s="2">
        <v>18</v>
      </c>
      <c r="B132" s="6" t="s">
        <v>246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 t="s">
        <v>35</v>
      </c>
      <c r="O132" s="6"/>
      <c r="P132" s="3" t="s">
        <v>305</v>
      </c>
      <c r="Q132" s="11">
        <v>6793.71</v>
      </c>
      <c r="R132" s="6" t="s">
        <v>37</v>
      </c>
      <c r="S132" s="22">
        <v>1</v>
      </c>
      <c r="T132" s="11">
        <f t="shared" si="5"/>
        <v>6793.71</v>
      </c>
      <c r="U132" s="3" t="s">
        <v>245</v>
      </c>
      <c r="V132" s="6" t="s">
        <v>244</v>
      </c>
      <c r="W132" s="3" t="s">
        <v>246</v>
      </c>
    </row>
    <row r="133" spans="1:23" ht="77.25" customHeight="1">
      <c r="A133" s="2">
        <v>19</v>
      </c>
      <c r="B133" s="6" t="s">
        <v>157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 t="s">
        <v>35</v>
      </c>
      <c r="O133" s="6"/>
      <c r="P133" s="3" t="s">
        <v>250</v>
      </c>
      <c r="Q133" s="11">
        <v>50000</v>
      </c>
      <c r="R133" s="6" t="s">
        <v>37</v>
      </c>
      <c r="S133" s="22">
        <v>1</v>
      </c>
      <c r="T133" s="11">
        <f t="shared" si="5"/>
        <v>50000</v>
      </c>
      <c r="U133" s="3" t="s">
        <v>252</v>
      </c>
      <c r="V133" s="6" t="s">
        <v>251</v>
      </c>
      <c r="W133" s="3" t="s">
        <v>157</v>
      </c>
    </row>
    <row r="134" spans="1:23" ht="92.25" customHeight="1">
      <c r="A134" s="2">
        <v>20</v>
      </c>
      <c r="B134" s="6" t="s">
        <v>256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 t="s">
        <v>35</v>
      </c>
      <c r="O134" s="6"/>
      <c r="P134" s="3" t="s">
        <v>253</v>
      </c>
      <c r="Q134" s="11">
        <v>8000</v>
      </c>
      <c r="R134" s="6" t="s">
        <v>37</v>
      </c>
      <c r="S134" s="22">
        <v>1</v>
      </c>
      <c r="T134" s="11">
        <f t="shared" si="5"/>
        <v>8000</v>
      </c>
      <c r="U134" s="3" t="s">
        <v>255</v>
      </c>
      <c r="V134" s="6" t="s">
        <v>254</v>
      </c>
      <c r="W134" s="6" t="s">
        <v>256</v>
      </c>
    </row>
    <row r="135" spans="1:23" ht="60" customHeight="1">
      <c r="A135" s="2">
        <v>21</v>
      </c>
      <c r="B135" s="6" t="s">
        <v>256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 t="s">
        <v>35</v>
      </c>
      <c r="O135" s="6"/>
      <c r="P135" s="3" t="s">
        <v>306</v>
      </c>
      <c r="Q135" s="11">
        <v>8000</v>
      </c>
      <c r="R135" s="6" t="s">
        <v>37</v>
      </c>
      <c r="S135" s="22">
        <v>1</v>
      </c>
      <c r="T135" s="11">
        <f t="shared" si="5"/>
        <v>8000</v>
      </c>
      <c r="U135" s="3" t="s">
        <v>258</v>
      </c>
      <c r="V135" s="6" t="s">
        <v>257</v>
      </c>
      <c r="W135" s="6" t="s">
        <v>256</v>
      </c>
    </row>
    <row r="136" spans="1:23" ht="92.25" customHeight="1">
      <c r="A136" s="2">
        <v>22</v>
      </c>
      <c r="B136" s="6" t="s">
        <v>261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35</v>
      </c>
      <c r="O136" s="6"/>
      <c r="P136" s="3" t="s">
        <v>307</v>
      </c>
      <c r="Q136" s="11">
        <v>3445.2</v>
      </c>
      <c r="R136" s="6" t="s">
        <v>37</v>
      </c>
      <c r="S136" s="22">
        <v>1</v>
      </c>
      <c r="T136" s="11">
        <f t="shared" si="5"/>
        <v>3445.2</v>
      </c>
      <c r="U136" s="3" t="s">
        <v>260</v>
      </c>
      <c r="V136" s="6" t="s">
        <v>259</v>
      </c>
      <c r="W136" s="6" t="s">
        <v>261</v>
      </c>
    </row>
    <row r="137" spans="1:23" ht="133.5" customHeight="1">
      <c r="A137" s="2">
        <v>23</v>
      </c>
      <c r="B137" s="6" t="s">
        <v>261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 t="s">
        <v>35</v>
      </c>
      <c r="O137" s="6"/>
      <c r="P137" s="3" t="s">
        <v>308</v>
      </c>
      <c r="Q137" s="11">
        <v>30600</v>
      </c>
      <c r="R137" s="6" t="s">
        <v>37</v>
      </c>
      <c r="S137" s="22">
        <v>1</v>
      </c>
      <c r="T137" s="11">
        <f t="shared" si="5"/>
        <v>30600</v>
      </c>
      <c r="U137" s="3" t="s">
        <v>263</v>
      </c>
      <c r="V137" s="6" t="s">
        <v>262</v>
      </c>
      <c r="W137" s="6" t="s">
        <v>261</v>
      </c>
    </row>
    <row r="138" spans="1:23" ht="48.75" customHeight="1">
      <c r="A138" s="2">
        <v>24</v>
      </c>
      <c r="B138" s="6" t="s">
        <v>149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 t="s">
        <v>35</v>
      </c>
      <c r="O138" s="6"/>
      <c r="P138" s="3" t="s">
        <v>309</v>
      </c>
      <c r="Q138" s="11">
        <v>2000</v>
      </c>
      <c r="R138" s="6" t="s">
        <v>37</v>
      </c>
      <c r="S138" s="22">
        <v>1</v>
      </c>
      <c r="T138" s="11">
        <f t="shared" si="5"/>
        <v>2000</v>
      </c>
      <c r="U138" s="3" t="s">
        <v>258</v>
      </c>
      <c r="V138" s="6" t="s">
        <v>265</v>
      </c>
      <c r="W138" s="6" t="s">
        <v>149</v>
      </c>
    </row>
    <row r="139" spans="1:23" ht="92.25" customHeight="1">
      <c r="A139" s="2">
        <v>25</v>
      </c>
      <c r="B139" s="6" t="s">
        <v>261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 t="s">
        <v>35</v>
      </c>
      <c r="O139" s="6"/>
      <c r="P139" s="3" t="s">
        <v>310</v>
      </c>
      <c r="Q139" s="11">
        <v>187200</v>
      </c>
      <c r="R139" s="6" t="s">
        <v>37</v>
      </c>
      <c r="S139" s="22">
        <v>1</v>
      </c>
      <c r="T139" s="11">
        <f t="shared" si="5"/>
        <v>187200</v>
      </c>
      <c r="U139" s="3" t="s">
        <v>266</v>
      </c>
      <c r="V139" s="34" t="s">
        <v>324</v>
      </c>
      <c r="W139" s="6" t="s">
        <v>286</v>
      </c>
    </row>
    <row r="140" spans="1:23" ht="92.25" customHeight="1">
      <c r="A140" s="2">
        <v>26</v>
      </c>
      <c r="B140" s="6" t="s">
        <v>129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 t="s">
        <v>35</v>
      </c>
      <c r="O140" s="6"/>
      <c r="P140" s="3" t="s">
        <v>311</v>
      </c>
      <c r="Q140" s="11">
        <v>133409.64</v>
      </c>
      <c r="R140" s="6" t="s">
        <v>37</v>
      </c>
      <c r="S140" s="22">
        <v>1</v>
      </c>
      <c r="T140" s="11">
        <f t="shared" si="5"/>
        <v>133409.64</v>
      </c>
      <c r="U140" s="3" t="s">
        <v>271</v>
      </c>
      <c r="V140" s="34" t="s">
        <v>326</v>
      </c>
      <c r="W140" s="6" t="s">
        <v>287</v>
      </c>
    </row>
    <row r="141" spans="1:23" ht="92.25" customHeight="1">
      <c r="A141" s="2">
        <v>27</v>
      </c>
      <c r="B141" s="6" t="str">
        <f>W141</f>
        <v>14.01.2022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 t="s">
        <v>35</v>
      </c>
      <c r="O141" s="6"/>
      <c r="P141" s="3" t="s">
        <v>312</v>
      </c>
      <c r="Q141" s="11">
        <v>50520</v>
      </c>
      <c r="R141" s="6" t="s">
        <v>37</v>
      </c>
      <c r="S141" s="22">
        <v>1</v>
      </c>
      <c r="T141" s="11">
        <f t="shared" si="5"/>
        <v>50520</v>
      </c>
      <c r="U141" s="3" t="s">
        <v>272</v>
      </c>
      <c r="V141" s="6" t="s">
        <v>268</v>
      </c>
      <c r="W141" s="6" t="s">
        <v>270</v>
      </c>
    </row>
    <row r="142" spans="1:23" ht="92.25" customHeight="1">
      <c r="A142" s="2">
        <v>28</v>
      </c>
      <c r="B142" s="6" t="s">
        <v>140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 t="s">
        <v>35</v>
      </c>
      <c r="O142" s="6"/>
      <c r="P142" s="3" t="s">
        <v>313</v>
      </c>
      <c r="Q142" s="11">
        <v>500000</v>
      </c>
      <c r="R142" s="6" t="s">
        <v>37</v>
      </c>
      <c r="S142" s="22">
        <v>1</v>
      </c>
      <c r="T142" s="11">
        <f t="shared" si="5"/>
        <v>500000</v>
      </c>
      <c r="U142" s="3" t="s">
        <v>273</v>
      </c>
      <c r="V142" s="34" t="s">
        <v>325</v>
      </c>
      <c r="W142" s="6" t="s">
        <v>288</v>
      </c>
    </row>
    <row r="143" spans="1:23" ht="92.25" customHeight="1">
      <c r="A143" s="2">
        <v>29</v>
      </c>
      <c r="B143" s="6" t="str">
        <f>W143</f>
        <v>19.01.2022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 t="s">
        <v>35</v>
      </c>
      <c r="O143" s="6"/>
      <c r="P143" s="3" t="s">
        <v>267</v>
      </c>
      <c r="Q143" s="11">
        <v>24045.5</v>
      </c>
      <c r="R143" s="6" t="s">
        <v>37</v>
      </c>
      <c r="S143" s="22">
        <v>1</v>
      </c>
      <c r="T143" s="11">
        <f t="shared" si="5"/>
        <v>24045.5</v>
      </c>
      <c r="U143" s="3" t="s">
        <v>272</v>
      </c>
      <c r="V143" s="6" t="s">
        <v>269</v>
      </c>
      <c r="W143" s="6" t="s">
        <v>153</v>
      </c>
    </row>
    <row r="144" spans="1:23" ht="92.25" customHeight="1">
      <c r="A144" s="2">
        <v>30</v>
      </c>
      <c r="B144" s="6" t="str">
        <f>W144</f>
        <v>21.01.2022г.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 t="s">
        <v>35</v>
      </c>
      <c r="O144" s="6"/>
      <c r="P144" s="3" t="s">
        <v>277</v>
      </c>
      <c r="Q144" s="11">
        <v>26100</v>
      </c>
      <c r="R144" s="6" t="s">
        <v>37</v>
      </c>
      <c r="S144" s="22">
        <v>1</v>
      </c>
      <c r="T144" s="11">
        <f t="shared" si="5"/>
        <v>26100</v>
      </c>
      <c r="U144" s="3" t="s">
        <v>279</v>
      </c>
      <c r="V144" s="6" t="s">
        <v>278</v>
      </c>
      <c r="W144" s="6" t="s">
        <v>221</v>
      </c>
    </row>
    <row r="145" spans="1:23" ht="92.25" customHeight="1">
      <c r="A145" s="2">
        <v>31</v>
      </c>
      <c r="B145" s="6" t="str">
        <f>W145</f>
        <v>21.01.2022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 t="s">
        <v>35</v>
      </c>
      <c r="O145" s="6"/>
      <c r="P145" s="3" t="s">
        <v>277</v>
      </c>
      <c r="Q145" s="11">
        <v>26100</v>
      </c>
      <c r="R145" s="6" t="s">
        <v>37</v>
      </c>
      <c r="S145" s="22">
        <v>1</v>
      </c>
      <c r="T145" s="11">
        <f t="shared" si="5"/>
        <v>26100</v>
      </c>
      <c r="U145" s="3" t="s">
        <v>279</v>
      </c>
      <c r="V145" s="6" t="s">
        <v>278</v>
      </c>
      <c r="W145" s="6" t="s">
        <v>186</v>
      </c>
    </row>
    <row r="146" spans="1:23" ht="92.25" customHeight="1">
      <c r="A146" s="2">
        <v>32</v>
      </c>
      <c r="B146" s="6" t="str">
        <f>W146</f>
        <v>26.01.2022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 t="s">
        <v>35</v>
      </c>
      <c r="O146" s="6"/>
      <c r="P146" s="3" t="s">
        <v>314</v>
      </c>
      <c r="Q146" s="11">
        <v>4890.3</v>
      </c>
      <c r="R146" s="6" t="s">
        <v>37</v>
      </c>
      <c r="S146" s="22">
        <v>1</v>
      </c>
      <c r="T146" s="11">
        <f t="shared" si="5"/>
        <v>4890.3</v>
      </c>
      <c r="U146" s="3" t="s">
        <v>272</v>
      </c>
      <c r="V146" s="6" t="s">
        <v>280</v>
      </c>
      <c r="W146" s="6" t="s">
        <v>188</v>
      </c>
    </row>
    <row r="147" spans="1:23" ht="92.25" customHeight="1">
      <c r="A147" s="2">
        <v>33</v>
      </c>
      <c r="B147" s="6" t="s">
        <v>161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35</v>
      </c>
      <c r="O147" s="6"/>
      <c r="P147" s="3" t="s">
        <v>349</v>
      </c>
      <c r="Q147" s="11">
        <v>60</v>
      </c>
      <c r="R147" s="6" t="s">
        <v>37</v>
      </c>
      <c r="S147" s="22">
        <v>1</v>
      </c>
      <c r="T147" s="11">
        <f t="shared" si="5"/>
        <v>60</v>
      </c>
      <c r="U147" s="3" t="s">
        <v>315</v>
      </c>
      <c r="V147" s="6" t="s">
        <v>316</v>
      </c>
      <c r="W147" s="6" t="s">
        <v>138</v>
      </c>
    </row>
    <row r="148" spans="1:23" ht="88.5" customHeight="1">
      <c r="A148" s="2">
        <v>34</v>
      </c>
      <c r="B148" s="6" t="s">
        <v>161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 t="s">
        <v>35</v>
      </c>
      <c r="O148" s="6"/>
      <c r="P148" s="3" t="s">
        <v>319</v>
      </c>
      <c r="Q148" s="11">
        <v>23849.66</v>
      </c>
      <c r="R148" s="6" t="s">
        <v>37</v>
      </c>
      <c r="S148" s="22">
        <v>1</v>
      </c>
      <c r="T148" s="11">
        <f t="shared" si="5"/>
        <v>23849.66</v>
      </c>
      <c r="U148" s="3" t="s">
        <v>315</v>
      </c>
      <c r="V148" s="6" t="s">
        <v>316</v>
      </c>
      <c r="W148" s="6" t="s">
        <v>138</v>
      </c>
    </row>
    <row r="149" spans="1:23" ht="113.25" customHeight="1">
      <c r="A149" s="2">
        <v>35</v>
      </c>
      <c r="B149" s="6" t="s">
        <v>161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 t="s">
        <v>35</v>
      </c>
      <c r="O149" s="6"/>
      <c r="P149" s="3" t="s">
        <v>348</v>
      </c>
      <c r="Q149" s="11">
        <v>180</v>
      </c>
      <c r="R149" s="6" t="s">
        <v>37</v>
      </c>
      <c r="S149" s="22">
        <v>1</v>
      </c>
      <c r="T149" s="11">
        <f t="shared" si="5"/>
        <v>180</v>
      </c>
      <c r="U149" s="3" t="s">
        <v>315</v>
      </c>
      <c r="V149" s="6" t="s">
        <v>317</v>
      </c>
      <c r="W149" s="6" t="s">
        <v>138</v>
      </c>
    </row>
    <row r="150" spans="1:23" ht="105.75" customHeight="1">
      <c r="A150" s="2">
        <v>36</v>
      </c>
      <c r="B150" s="6" t="s">
        <v>161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 t="s">
        <v>35</v>
      </c>
      <c r="O150" s="6"/>
      <c r="P150" s="3" t="s">
        <v>347</v>
      </c>
      <c r="Q150" s="11">
        <v>673.34</v>
      </c>
      <c r="R150" s="6" t="s">
        <v>37</v>
      </c>
      <c r="S150" s="22">
        <v>1</v>
      </c>
      <c r="T150" s="11">
        <f t="shared" si="5"/>
        <v>673.34</v>
      </c>
      <c r="U150" s="3" t="s">
        <v>315</v>
      </c>
      <c r="V150" s="6" t="s">
        <v>317</v>
      </c>
      <c r="W150" s="6" t="s">
        <v>138</v>
      </c>
    </row>
    <row r="151" spans="1:23" ht="92.25" customHeight="1">
      <c r="A151" s="2">
        <v>37</v>
      </c>
      <c r="B151" s="6" t="s">
        <v>161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 t="s">
        <v>35</v>
      </c>
      <c r="O151" s="6"/>
      <c r="P151" s="3" t="s">
        <v>346</v>
      </c>
      <c r="Q151" s="11">
        <v>76446.1</v>
      </c>
      <c r="R151" s="6" t="s">
        <v>37</v>
      </c>
      <c r="S151" s="22">
        <v>1</v>
      </c>
      <c r="T151" s="11">
        <f t="shared" si="5"/>
        <v>76446.1</v>
      </c>
      <c r="U151" s="3" t="s">
        <v>315</v>
      </c>
      <c r="V151" s="6" t="s">
        <v>317</v>
      </c>
      <c r="W151" s="6" t="s">
        <v>138</v>
      </c>
    </row>
    <row r="152" spans="1:23" ht="92.25" customHeight="1">
      <c r="A152" s="2">
        <v>38</v>
      </c>
      <c r="B152" s="6" t="s">
        <v>135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 t="s">
        <v>35</v>
      </c>
      <c r="O152" s="6"/>
      <c r="P152" s="3" t="s">
        <v>319</v>
      </c>
      <c r="Q152" s="11">
        <v>32078.8</v>
      </c>
      <c r="R152" s="6" t="s">
        <v>37</v>
      </c>
      <c r="S152" s="22">
        <v>1</v>
      </c>
      <c r="T152" s="11">
        <f t="shared" si="5"/>
        <v>32078.8</v>
      </c>
      <c r="U152" s="3" t="s">
        <v>318</v>
      </c>
      <c r="V152" s="6" t="s">
        <v>320</v>
      </c>
      <c r="W152" s="6" t="s">
        <v>138</v>
      </c>
    </row>
    <row r="153" spans="1:23" s="16" customFormat="1" ht="99" customHeight="1">
      <c r="A153" s="13" t="s">
        <v>56</v>
      </c>
      <c r="B153" s="13" t="s">
        <v>57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21"/>
      <c r="O153" s="14"/>
      <c r="P153" s="14"/>
      <c r="Q153" s="20"/>
      <c r="R153" s="14"/>
      <c r="S153" s="14"/>
      <c r="T153" s="20"/>
      <c r="U153" s="14"/>
      <c r="V153" s="14"/>
      <c r="W153" s="13"/>
    </row>
    <row r="154" spans="2:17" ht="108.75" customHeight="1">
      <c r="B154" s="41" t="s">
        <v>59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2" t="s">
        <v>58</v>
      </c>
      <c r="M154" s="42"/>
      <c r="N154" s="42"/>
      <c r="O154" s="42"/>
      <c r="P154" s="24" t="s">
        <v>60</v>
      </c>
      <c r="Q154" s="23"/>
    </row>
  </sheetData>
  <sheetProtection selectLockedCells="1" selectUnlockedCells="1"/>
  <mergeCells count="22">
    <mergeCell ref="N6:O6"/>
    <mergeCell ref="C7:H7"/>
    <mergeCell ref="N7:N8"/>
    <mergeCell ref="O7:O8"/>
    <mergeCell ref="V10:W10"/>
    <mergeCell ref="B154:K154"/>
    <mergeCell ref="L154:O154"/>
    <mergeCell ref="S5:S9"/>
    <mergeCell ref="T5:T9"/>
    <mergeCell ref="U5:U9"/>
    <mergeCell ref="C5:O5"/>
    <mergeCell ref="P5:P9"/>
    <mergeCell ref="Q5:Q9"/>
    <mergeCell ref="R5:R9"/>
    <mergeCell ref="V5:W9"/>
    <mergeCell ref="C6:M6"/>
    <mergeCell ref="B1:W1"/>
    <mergeCell ref="B2:W2"/>
    <mergeCell ref="A3:W3"/>
    <mergeCell ref="A4:P4"/>
    <mergeCell ref="A5:A9"/>
    <mergeCell ref="B5:B9"/>
  </mergeCells>
  <hyperlinks>
    <hyperlink ref="V75" r:id="rId1" display="https://zakupki.gov.ru/epz/contractfz223/card/contract-info.html?id=13078236"/>
    <hyperlink ref="V78" r:id="rId2" display="https://zakupki.gov.ru/epz/contractfz223/card/contract-info.html?id=13022000"/>
    <hyperlink ref="V86" r:id="rId3" display="https://zakupki.gov.ru/epz/contractfz223/card/contract-info.html?id=12948905"/>
    <hyperlink ref="V139" r:id="rId4" display="https://zakupki.gov.ru/epz/contractfz223/card/contract-info.html?id=13153806"/>
    <hyperlink ref="V142" r:id="rId5" display="https://zakupki.gov.ru/epz/contractfz223/card/contract-info.html?id=13023509"/>
    <hyperlink ref="V140" r:id="rId6" display="https://zakupki.gov.ru/epz/contractfz223/card/contract-info.html?id=13052068"/>
    <hyperlink ref="V102" r:id="rId7" display="https://zakupki.gov.ru/223/contract/public/contract/view/general-information.html?id=11023311&amp;viewMode=FULL"/>
    <hyperlink ref="V104" r:id="rId8" display="https://zakupki.gov.ru/223/contract/public/contract/view/general-information.html?id=11023311&amp;viewMode=FULL"/>
    <hyperlink ref="V90" r:id="rId9" display="https://zakupki.gov.ru/epz/contractfz223/card/contract-info.html?id=13117682"/>
    <hyperlink ref="V91" r:id="rId10" display="https://zakupki.gov.ru/epz/contractfz223/card/contract-info.html?id=13117736"/>
    <hyperlink ref="V92" r:id="rId11" display="https://zakupki.gov.ru/epz/contractfz223/card/contract-info.html?id=13117779"/>
  </hyperlinks>
  <printOptions/>
  <pageMargins left="0" right="0.15748031496062992" top="0.1968503937007874" bottom="0.3937007874015748" header="0.5118110236220472" footer="0.5118110236220472"/>
  <pageSetup fitToHeight="100" fitToWidth="1" horizontalDpi="300" verticalDpi="300" orientation="landscape" paperSize="9" scale="3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2021-12-08T09:17:22Z</cp:lastPrinted>
  <dcterms:created xsi:type="dcterms:W3CDTF">2022-02-08T02:38:19Z</dcterms:created>
  <dcterms:modified xsi:type="dcterms:W3CDTF">2022-02-08T02:38:19Z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